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lukomska-przadka\Desktop\PRO wniosek\17.11.2020\SL realiz_wniosku\do przetargu07.2021\PuchaczSWZ+zal\WIR.271.35.2021\pyt_odp\z dn.31.01.2022 GP\"/>
    </mc:Choice>
  </mc:AlternateContent>
  <xr:revisionPtr revIDLastSave="0" documentId="13_ncr:1_{91CA4859-ACF5-4303-A552-488D89F6EC96}" xr6:coauthVersionLast="33" xr6:coauthVersionMax="33" xr10:uidLastSave="{00000000-0000-0000-0000-000000000000}"/>
  <bookViews>
    <workbookView xWindow="630" yWindow="600" windowWidth="27495" windowHeight="11955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Arkusz1!$A$2:$AK$371</definedName>
    <definedName name="_xlnm.Print_Titles" localSheetId="0">Arkusz1!$1:$2</definedName>
  </definedNames>
  <calcPr calcId="179017" iterateDelta="1E-4"/>
</workbook>
</file>

<file path=xl/calcChain.xml><?xml version="1.0" encoding="utf-8"?>
<calcChain xmlns="http://schemas.openxmlformats.org/spreadsheetml/2006/main">
  <c r="H370" i="1" l="1"/>
  <c r="AK347" i="1"/>
  <c r="AK304" i="1"/>
  <c r="AK265" i="1"/>
  <c r="AK62" i="1"/>
  <c r="AK45" i="1"/>
  <c r="AK367" i="1"/>
  <c r="AK366" i="1"/>
  <c r="AK365" i="1"/>
  <c r="AK364" i="1"/>
  <c r="AK363" i="1"/>
  <c r="AK362" i="1"/>
  <c r="AK361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6" i="1"/>
  <c r="AK345" i="1"/>
  <c r="AK344" i="1"/>
  <c r="AK343" i="1"/>
  <c r="AK342" i="1"/>
  <c r="AK341" i="1"/>
  <c r="AK340" i="1"/>
  <c r="AK339" i="1"/>
  <c r="AK338" i="1"/>
  <c r="AK337" i="1"/>
  <c r="AK334" i="1"/>
  <c r="AK333" i="1"/>
  <c r="AK332" i="1"/>
  <c r="AK331" i="1"/>
  <c r="AK330" i="1"/>
  <c r="AK329" i="1"/>
  <c r="AK327" i="1"/>
  <c r="AK325" i="1"/>
  <c r="AK324" i="1"/>
  <c r="AK323" i="1"/>
  <c r="AK322" i="1"/>
  <c r="AK320" i="1"/>
  <c r="AK319" i="1"/>
  <c r="AK318" i="1"/>
  <c r="AK317" i="1"/>
  <c r="AK316" i="1"/>
  <c r="AK288" i="1"/>
  <c r="AK273" i="1"/>
  <c r="AK270" i="1"/>
  <c r="AK269" i="1"/>
  <c r="AK268" i="1"/>
  <c r="AK252" i="1"/>
  <c r="AK251" i="1"/>
  <c r="AK250" i="1"/>
  <c r="AK249" i="1"/>
  <c r="AK236" i="1"/>
  <c r="AK235" i="1"/>
  <c r="AK233" i="1"/>
  <c r="AK232" i="1"/>
  <c r="AK225" i="1"/>
  <c r="AK196" i="1"/>
  <c r="AK191" i="1"/>
  <c r="AK167" i="1"/>
  <c r="AK161" i="1"/>
  <c r="AK160" i="1"/>
  <c r="AK149" i="1"/>
  <c r="AK148" i="1"/>
  <c r="AK138" i="1"/>
  <c r="AK137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4" i="1"/>
  <c r="AK102" i="1"/>
  <c r="AK101" i="1"/>
  <c r="AK99" i="1"/>
  <c r="AK97" i="1"/>
  <c r="AK96" i="1"/>
  <c r="AK95" i="1"/>
  <c r="AK94" i="1"/>
  <c r="AK93" i="1"/>
  <c r="AK92" i="1"/>
  <c r="AK91" i="1"/>
  <c r="AK89" i="1"/>
  <c r="AK88" i="1"/>
  <c r="AK87" i="1"/>
  <c r="AK85" i="1"/>
  <c r="AK84" i="1"/>
  <c r="AK83" i="1"/>
  <c r="AK82" i="1"/>
  <c r="AK81" i="1"/>
  <c r="AK80" i="1"/>
  <c r="AK79" i="1"/>
  <c r="AK78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1" i="1"/>
  <c r="AK60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K7" i="1"/>
  <c r="AK6" i="1"/>
  <c r="AK5" i="1"/>
  <c r="AK4" i="1"/>
  <c r="AK3" i="1"/>
  <c r="AK309" i="1"/>
  <c r="AK307" i="1"/>
  <c r="AK240" i="1"/>
  <c r="AK227" i="1"/>
  <c r="AK207" i="1"/>
  <c r="AK206" i="1"/>
  <c r="AK205" i="1"/>
  <c r="AK194" i="1"/>
  <c r="AK171" i="1"/>
  <c r="AK170" i="1"/>
  <c r="AK169" i="1"/>
  <c r="AK144" i="1"/>
  <c r="AK133" i="1"/>
  <c r="AK283" i="1"/>
  <c r="AK281" i="1"/>
  <c r="AK280" i="1"/>
  <c r="AK368" i="1"/>
  <c r="AK360" i="1"/>
  <c r="AK336" i="1"/>
  <c r="AK335" i="1"/>
  <c r="AK328" i="1"/>
  <c r="AK326" i="1"/>
  <c r="AK321" i="1"/>
  <c r="AK315" i="1"/>
  <c r="AK314" i="1"/>
  <c r="AK313" i="1"/>
  <c r="AK312" i="1"/>
  <c r="AK311" i="1"/>
  <c r="AK310" i="1"/>
  <c r="AK308" i="1"/>
  <c r="AK306" i="1"/>
  <c r="AK305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7" i="1"/>
  <c r="AK285" i="1"/>
  <c r="AK284" i="1"/>
  <c r="AK282" i="1"/>
  <c r="AK279" i="1"/>
  <c r="AK278" i="1"/>
  <c r="AK277" i="1"/>
  <c r="AK276" i="1"/>
  <c r="AK274" i="1"/>
  <c r="AK272" i="1"/>
  <c r="AK271" i="1"/>
  <c r="AK264" i="1"/>
  <c r="AK262" i="1"/>
  <c r="AK261" i="1"/>
  <c r="AK260" i="1"/>
  <c r="AK259" i="1"/>
  <c r="AK258" i="1"/>
  <c r="AK257" i="1"/>
  <c r="AK256" i="1"/>
  <c r="AK255" i="1"/>
  <c r="AK254" i="1"/>
  <c r="AK253" i="1"/>
  <c r="AK248" i="1"/>
  <c r="AK247" i="1"/>
  <c r="AK245" i="1"/>
  <c r="AK244" i="1"/>
  <c r="AK243" i="1"/>
  <c r="AK242" i="1"/>
  <c r="AK241" i="1"/>
  <c r="AK239" i="1"/>
  <c r="AK238" i="1"/>
  <c r="AK237" i="1"/>
  <c r="AK234" i="1"/>
  <c r="AK231" i="1"/>
  <c r="AK230" i="1"/>
  <c r="AK226" i="1"/>
  <c r="AK223" i="1"/>
  <c r="AK222" i="1"/>
  <c r="AK221" i="1"/>
  <c r="AK220" i="1"/>
  <c r="AK218" i="1"/>
  <c r="AK217" i="1"/>
  <c r="AK216" i="1"/>
  <c r="AK215" i="1"/>
  <c r="AK214" i="1"/>
  <c r="AK213" i="1"/>
  <c r="AK212" i="1"/>
  <c r="AK211" i="1"/>
  <c r="AK210" i="1"/>
  <c r="AK209" i="1"/>
  <c r="AK208" i="1"/>
  <c r="AK204" i="1"/>
  <c r="AK203" i="1"/>
  <c r="AK202" i="1"/>
  <c r="AK201" i="1"/>
  <c r="AK200" i="1"/>
  <c r="AK199" i="1"/>
  <c r="AK198" i="1"/>
  <c r="AK197" i="1"/>
  <c r="AK195" i="1"/>
  <c r="AK193" i="1"/>
  <c r="AK192" i="1"/>
  <c r="AK190" i="1"/>
  <c r="AK189" i="1"/>
  <c r="AK188" i="1"/>
  <c r="AK187" i="1"/>
  <c r="AK186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68" i="1"/>
  <c r="AK166" i="1"/>
  <c r="AK165" i="1"/>
  <c r="AK164" i="1"/>
  <c r="AK163" i="1"/>
  <c r="AK162" i="1"/>
  <c r="AK159" i="1"/>
  <c r="AK158" i="1"/>
  <c r="AK157" i="1"/>
  <c r="AK156" i="1"/>
  <c r="AK155" i="1"/>
  <c r="AK154" i="1"/>
  <c r="AK153" i="1"/>
  <c r="AK152" i="1"/>
  <c r="AK151" i="1"/>
  <c r="AK150" i="1"/>
  <c r="AK147" i="1"/>
  <c r="AK146" i="1"/>
  <c r="AK145" i="1"/>
  <c r="AK142" i="1"/>
  <c r="AK141" i="1"/>
  <c r="AK140" i="1"/>
  <c r="AK139" i="1"/>
  <c r="AK136" i="1"/>
  <c r="AK135" i="1"/>
  <c r="AK134" i="1"/>
  <c r="AK132" i="1"/>
  <c r="AK131" i="1"/>
  <c r="AK130" i="1"/>
  <c r="AK105" i="1"/>
  <c r="AK103" i="1"/>
  <c r="AK100" i="1"/>
  <c r="AK98" i="1"/>
  <c r="AK90" i="1"/>
  <c r="AK86" i="1"/>
  <c r="AK77" i="1"/>
  <c r="AK63" i="1"/>
  <c r="AK59" i="1"/>
  <c r="AK46" i="1"/>
  <c r="AK22" i="1"/>
  <c r="AK9" i="1"/>
  <c r="AK275" i="1"/>
  <c r="AK267" i="1"/>
  <c r="AK266" i="1"/>
  <c r="AK263" i="1"/>
  <c r="AK246" i="1"/>
  <c r="AK229" i="1"/>
  <c r="AK228" i="1"/>
  <c r="AK224" i="1"/>
  <c r="AK219" i="1"/>
  <c r="AK185" i="1"/>
  <c r="AK143" i="1"/>
</calcChain>
</file>

<file path=xl/sharedStrings.xml><?xml version="1.0" encoding="utf-8"?>
<sst xmlns="http://schemas.openxmlformats.org/spreadsheetml/2006/main" count="1860" uniqueCount="296">
  <si>
    <t>Ulica / miejscowość</t>
  </si>
  <si>
    <t>ist. oprawa rtęciowa</t>
  </si>
  <si>
    <t>ist. oprawa sodowa</t>
  </si>
  <si>
    <t>ist. oprawa led</t>
  </si>
  <si>
    <t>ist. moc</t>
  </si>
  <si>
    <t>wysięgnik pod linią</t>
  </si>
  <si>
    <t>wysięgnik          nad linią</t>
  </si>
  <si>
    <t>wymiana wysięgnika</t>
  </si>
  <si>
    <t>typ słupa aluminiowy</t>
  </si>
  <si>
    <t>typ słupa betonowy</t>
  </si>
  <si>
    <t>typ słupa drewniany</t>
  </si>
  <si>
    <t>typ słupa parkowy</t>
  </si>
  <si>
    <t>typ słupa stalowy</t>
  </si>
  <si>
    <t>oprawa uliczna</t>
  </si>
  <si>
    <t>oprawa parkowa</t>
  </si>
  <si>
    <t>nzawa stacji</t>
  </si>
  <si>
    <t>nazwa szafki SON</t>
  </si>
  <si>
    <t>Kategoria drogi</t>
  </si>
  <si>
    <t>Szerokość</t>
  </si>
  <si>
    <t>bobrowniki/bobrowniki</t>
  </si>
  <si>
    <t>bobrowniki st-5</t>
  </si>
  <si>
    <t>D.P.</t>
  </si>
  <si>
    <t>chlodna/bobrowniki</t>
  </si>
  <si>
    <t>bobrowniki st-1</t>
  </si>
  <si>
    <t>D.G.</t>
  </si>
  <si>
    <t>deblinska/bobrowniki</t>
  </si>
  <si>
    <t>bobrowniki st-4</t>
  </si>
  <si>
    <t>kleszczowska/bobrowniki</t>
  </si>
  <si>
    <t>bobrowniki st-2</t>
  </si>
  <si>
    <t>krasnoglinska/bobrowniki</t>
  </si>
  <si>
    <t>masowska/bobrowniki</t>
  </si>
  <si>
    <t>nowa/bobrowniki</t>
  </si>
  <si>
    <t>polna/bobrowniki</t>
  </si>
  <si>
    <t>rynek/bobrowniki</t>
  </si>
  <si>
    <t>stezycka/bobrowniki</t>
  </si>
  <si>
    <t>wiatraczna/bobrowniki</t>
  </si>
  <si>
    <t>bobrowniki st-3</t>
  </si>
  <si>
    <t>brusow/brusow</t>
  </si>
  <si>
    <t>brusow st-1</t>
  </si>
  <si>
    <t>brusow st-2</t>
  </si>
  <si>
    <t>chrustne/chrustne</t>
  </si>
  <si>
    <t>chrustne st-1</t>
  </si>
  <si>
    <t>chrustne st-3</t>
  </si>
  <si>
    <t>edwardow/edwardow</t>
  </si>
  <si>
    <t>edwardow st-1</t>
  </si>
  <si>
    <t>janisze/janisze</t>
  </si>
  <si>
    <t>janisze st-1</t>
  </si>
  <si>
    <t>kleszczowka/kleszczowka</t>
  </si>
  <si>
    <t>kleszczowka</t>
  </si>
  <si>
    <t>kleszczowka st-2</t>
  </si>
  <si>
    <t>krasnogliny/krasnogliny</t>
  </si>
  <si>
    <t>krasnogliny st-1</t>
  </si>
  <si>
    <t>krasnogliny st-2</t>
  </si>
  <si>
    <t>krasnogliny st-2-1</t>
  </si>
  <si>
    <t>krukow/krukow</t>
  </si>
  <si>
    <t>krukow</t>
  </si>
  <si>
    <t>lasocin/lasocin</t>
  </si>
  <si>
    <t>lasocin</t>
  </si>
  <si>
    <t>lason/lason</t>
  </si>
  <si>
    <t>lason</t>
  </si>
  <si>
    <t>chudowska/leopoldow</t>
  </si>
  <si>
    <t>chudow</t>
  </si>
  <si>
    <t>drozdowskiego/leopoldow</t>
  </si>
  <si>
    <t>leopoldow st-1</t>
  </si>
  <si>
    <t>leopoldow st-2</t>
  </si>
  <si>
    <t>dworcowa/leopoldow</t>
  </si>
  <si>
    <t>leopoldow/leopoldow</t>
  </si>
  <si>
    <t>rososz st-3-1</t>
  </si>
  <si>
    <t>lesna/leopoldow</t>
  </si>
  <si>
    <t>falentyn st-2</t>
  </si>
  <si>
    <t>polna/leopoldow</t>
  </si>
  <si>
    <t>falentyn st-1</t>
  </si>
  <si>
    <t>rosowska/leopoldow</t>
  </si>
  <si>
    <t>sloneczna/leopoldow</t>
  </si>
  <si>
    <t>karczmiska st-3</t>
  </si>
  <si>
    <t>sosnowa/leopoldow</t>
  </si>
  <si>
    <t>spacerowa/leopoldow</t>
  </si>
  <si>
    <t>falentyn st-3</t>
  </si>
  <si>
    <t>spokojna/leopoldow</t>
  </si>
  <si>
    <t>wesola/leopoldow</t>
  </si>
  <si>
    <t>zielona/leopoldow</t>
  </si>
  <si>
    <t>karczmiska st-2</t>
  </si>
  <si>
    <t>moszczanka/moszczanka</t>
  </si>
  <si>
    <t>moszczanka st-5</t>
  </si>
  <si>
    <t>moszczanka st-4</t>
  </si>
  <si>
    <t>moszczanka st-1</t>
  </si>
  <si>
    <t>moszczanka st-2</t>
  </si>
  <si>
    <t>moszczanka st-3</t>
  </si>
  <si>
    <t>niwa babicka/niwa babicka</t>
  </si>
  <si>
    <t>niwa babicka st-1</t>
  </si>
  <si>
    <t>nowa dabia/nowa dabia</t>
  </si>
  <si>
    <t>nowa dabia</t>
  </si>
  <si>
    <t>nowa dabia st-6</t>
  </si>
  <si>
    <t>nowa dabia st-1</t>
  </si>
  <si>
    <t>nowy bazanow/nowy bazanow</t>
  </si>
  <si>
    <t>bazanow nowy st-2</t>
  </si>
  <si>
    <t>nowy bazanow st-1</t>
  </si>
  <si>
    <t>ogonow/ogonow</t>
  </si>
  <si>
    <t>ogonow</t>
  </si>
  <si>
    <t>oszczywilk/oszczywilk</t>
  </si>
  <si>
    <t>oszczywilk st-1</t>
  </si>
  <si>
    <t>oszczywilk st-2</t>
  </si>
  <si>
    <t>oszczywilk st-1/oszczywilk</t>
  </si>
  <si>
    <t>ownia/ownia</t>
  </si>
  <si>
    <t>ownia st-1</t>
  </si>
  <si>
    <t>ownia st-4</t>
  </si>
  <si>
    <t>ownia st-5</t>
  </si>
  <si>
    <t>podwierzbie/podwierzbie</t>
  </si>
  <si>
    <t>potok/potok</t>
  </si>
  <si>
    <t>ownia st-3</t>
  </si>
  <si>
    <t>potok st-2</t>
  </si>
  <si>
    <t>potok</t>
  </si>
  <si>
    <t>rososz/rososz</t>
  </si>
  <si>
    <t>budki rosowskie</t>
  </si>
  <si>
    <t>lokalna</t>
  </si>
  <si>
    <t>rososz st-3</t>
  </si>
  <si>
    <t>rososz st-1</t>
  </si>
  <si>
    <t>rososz st-2</t>
  </si>
  <si>
    <t>agamemnona/ryki</t>
  </si>
  <si>
    <t>ryki st-35</t>
  </si>
  <si>
    <t>ryki st-33</t>
  </si>
  <si>
    <t>aliny/ryki</t>
  </si>
  <si>
    <t>bema/ryki</t>
  </si>
  <si>
    <t>zytnia x sloneczna</t>
  </si>
  <si>
    <t>beniowskiego/ryki</t>
  </si>
  <si>
    <t>brzezinka/ryki</t>
  </si>
  <si>
    <t>brzezinka st-1</t>
  </si>
  <si>
    <t>chopina/ryki</t>
  </si>
  <si>
    <t>ryki szo-4</t>
  </si>
  <si>
    <t>cicha/ryki</t>
  </si>
  <si>
    <t>ryki st-1</t>
  </si>
  <si>
    <t>ryki st-2</t>
  </si>
  <si>
    <t>dolna/ryki</t>
  </si>
  <si>
    <t>ryki st-41</t>
  </si>
  <si>
    <t>ryki szo 9-1</t>
  </si>
  <si>
    <t>dziekonskiego/ryki</t>
  </si>
  <si>
    <t>ryki st-25-1</t>
  </si>
  <si>
    <t>fabryczna/ryki</t>
  </si>
  <si>
    <t>ryki st-21</t>
  </si>
  <si>
    <t>fantazego/ryki</t>
  </si>
  <si>
    <t>graniczna/ryki</t>
  </si>
  <si>
    <t>ryki st-6-1</t>
  </si>
  <si>
    <t>jana pawla/ryki</t>
  </si>
  <si>
    <t>ryki st-39</t>
  </si>
  <si>
    <t>janiszewska/ryki</t>
  </si>
  <si>
    <t>ryki kol</t>
  </si>
  <si>
    <t>janiszewska so-1</t>
  </si>
  <si>
    <t>ryki st-34</t>
  </si>
  <si>
    <t>jeziorna/ryki</t>
  </si>
  <si>
    <t>julin/ryki</t>
  </si>
  <si>
    <t>julin st-2-1</t>
  </si>
  <si>
    <t>kanalowa/ryki</t>
  </si>
  <si>
    <t>kirkora/ryki</t>
  </si>
  <si>
    <t>kleeberga/ryki</t>
  </si>
  <si>
    <t>kochanowskiego/ryki</t>
  </si>
  <si>
    <t>ryki st-35-1</t>
  </si>
  <si>
    <t>kopernika/ryki</t>
  </si>
  <si>
    <t>kordiana/ryki</t>
  </si>
  <si>
    <t>kosciuszki/ryki</t>
  </si>
  <si>
    <t>ryki st-23</t>
  </si>
  <si>
    <t>kosciuszki osiedle/ryki</t>
  </si>
  <si>
    <t>krasickiego/ryki</t>
  </si>
  <si>
    <t>krolewska/ryki</t>
  </si>
  <si>
    <t>dabia nowa st-5</t>
  </si>
  <si>
    <t>ryki st-37</t>
  </si>
  <si>
    <t>krzemieniecka/ryki</t>
  </si>
  <si>
    <t>ks. rozwadowskiego/ryki</t>
  </si>
  <si>
    <t>ryki st-3</t>
  </si>
  <si>
    <t>lakowa/ryki</t>
  </si>
  <si>
    <t>lesna/ryki</t>
  </si>
  <si>
    <t>stawy - osiedle</t>
  </si>
  <si>
    <t>lipowa/ryki</t>
  </si>
  <si>
    <t>lubelska/ryki</t>
  </si>
  <si>
    <t>ryki st-12</t>
  </si>
  <si>
    <t>lukowska/ryki</t>
  </si>
  <si>
    <t>marii stuart/ryki</t>
  </si>
  <si>
    <t>mickiewicza/ryki</t>
  </si>
  <si>
    <t>st-7</t>
  </si>
  <si>
    <t>mlynarska/ryki</t>
  </si>
  <si>
    <t>ryki st-16</t>
  </si>
  <si>
    <t>nalkowskiego/ryki</t>
  </si>
  <si>
    <t>objazdowa/ryki</t>
  </si>
  <si>
    <t>ogrodowa/ryki</t>
  </si>
  <si>
    <t>okopowa/ryki</t>
  </si>
  <si>
    <t>so okopowa</t>
  </si>
  <si>
    <t>osinskiego/ryki</t>
  </si>
  <si>
    <t>partyzantow/ryki</t>
  </si>
  <si>
    <t>piaskowa/ryki</t>
  </si>
  <si>
    <t>ryki st-42</t>
  </si>
  <si>
    <t>plac wolnosci/ryki</t>
  </si>
  <si>
    <t>plater/ryki</t>
  </si>
  <si>
    <t>polna/ryki</t>
  </si>
  <si>
    <t>poniatowskiego/ryki</t>
  </si>
  <si>
    <t>ryki st-1-1</t>
  </si>
  <si>
    <t>prusa/ryki</t>
  </si>
  <si>
    <t>przemyslowa/ryki</t>
  </si>
  <si>
    <t>julin st-1</t>
  </si>
  <si>
    <t>julin st-2</t>
  </si>
  <si>
    <t>ryki st-21-1</t>
  </si>
  <si>
    <t>sadowa/ryki</t>
  </si>
  <si>
    <t>ryki st-44</t>
  </si>
  <si>
    <t>sawickiej/ryki</t>
  </si>
  <si>
    <t>sienkiewicza/ryki</t>
  </si>
  <si>
    <t>sikorskiego/ryki</t>
  </si>
  <si>
    <t>sklodowskiej curie/ryki</t>
  </si>
  <si>
    <t>skotnickiego/ryki</t>
  </si>
  <si>
    <t>sloneczna/ryki</t>
  </si>
  <si>
    <t>slowackiego/ryki</t>
  </si>
  <si>
    <t>ryki st-35-2</t>
  </si>
  <si>
    <t>ryki st-29</t>
  </si>
  <si>
    <t>spacerowa/ryki</t>
  </si>
  <si>
    <t>spacerowa osiedle/ryki</t>
  </si>
  <si>
    <t>stary rynek/ryki</t>
  </si>
  <si>
    <t>ryki st-27-1</t>
  </si>
  <si>
    <t>ryki st-27</t>
  </si>
  <si>
    <t>staszica/ryki</t>
  </si>
  <si>
    <t>staw skalskiego/ryki</t>
  </si>
  <si>
    <t>stawowa/ryki</t>
  </si>
  <si>
    <t>swatowska/ryki</t>
  </si>
  <si>
    <t>ryki st-40</t>
  </si>
  <si>
    <t>swierczewskiego/ryki</t>
  </si>
  <si>
    <t>ryki st-17-1</t>
  </si>
  <si>
    <t>szarych szeregow/ryki</t>
  </si>
  <si>
    <t>ryki szo-25</t>
  </si>
  <si>
    <t>szkolna/ryki</t>
  </si>
  <si>
    <t>traugutta/ryki</t>
  </si>
  <si>
    <t>tylna/ryki</t>
  </si>
  <si>
    <t>warszawska/ryki</t>
  </si>
  <si>
    <t>ryki st-20</t>
  </si>
  <si>
    <t>D.K.</t>
  </si>
  <si>
    <t>ryki st-29-1</t>
  </si>
  <si>
    <t>st-31</t>
  </si>
  <si>
    <t>warszawska sciezka/ryki</t>
  </si>
  <si>
    <t>waska/ryki</t>
  </si>
  <si>
    <t>wiejska/ryki</t>
  </si>
  <si>
    <t>wierusz kowalskiego/ryki</t>
  </si>
  <si>
    <t>wilkow ak/ryki</t>
  </si>
  <si>
    <t>wiosenna/ryki</t>
  </si>
  <si>
    <t>wojtyly/ryki</t>
  </si>
  <si>
    <t>wspolna/ryki</t>
  </si>
  <si>
    <t>wyczolkowskiego/ryki</t>
  </si>
  <si>
    <t>wylot/ryki</t>
  </si>
  <si>
    <t>zawiszy czarnego/ryki</t>
  </si>
  <si>
    <t>zeromskiego/ryki</t>
  </si>
  <si>
    <t>zielona/ryki</t>
  </si>
  <si>
    <t>zielona</t>
  </si>
  <si>
    <t>zytnia/ryki</t>
  </si>
  <si>
    <t>ryki st-8</t>
  </si>
  <si>
    <t>ryki st-17</t>
  </si>
  <si>
    <t>ryki st-6</t>
  </si>
  <si>
    <t>sedowice/sedowice</t>
  </si>
  <si>
    <t>sedowice st-2</t>
  </si>
  <si>
    <t>sedowice</t>
  </si>
  <si>
    <t>sierskowola/sierskowola</t>
  </si>
  <si>
    <t>sierskwola st-1</t>
  </si>
  <si>
    <t>sierskwola st-4</t>
  </si>
  <si>
    <t>sierskwola st-4-1</t>
  </si>
  <si>
    <t>stara dabia/stara dabia</t>
  </si>
  <si>
    <t>stara dabia st-5</t>
  </si>
  <si>
    <t>stara dabia st-4</t>
  </si>
  <si>
    <t>stary bazanow/stary bazanow</t>
  </si>
  <si>
    <t>bazanow stary st-2</t>
  </si>
  <si>
    <t>bazanow stary st-1</t>
  </si>
  <si>
    <t>gorna/swaty</t>
  </si>
  <si>
    <t>swaty kol.-3</t>
  </si>
  <si>
    <t>okopowa/swaty</t>
  </si>
  <si>
    <t>swaty kol.-1</t>
  </si>
  <si>
    <t>swaty kol.-4</t>
  </si>
  <si>
    <t>swaty/swaty</t>
  </si>
  <si>
    <t>swaty st-10</t>
  </si>
  <si>
    <t>swaty st-11</t>
  </si>
  <si>
    <t>swaty st-15</t>
  </si>
  <si>
    <t>swaty st-9</t>
  </si>
  <si>
    <t>swaty 2</t>
  </si>
  <si>
    <t>swaty st-1</t>
  </si>
  <si>
    <t>zalesie/zalesie</t>
  </si>
  <si>
    <t>zalesie</t>
  </si>
  <si>
    <t>zalesie st-2</t>
  </si>
  <si>
    <t>SUMA</t>
  </si>
  <si>
    <t>kosztorys</t>
  </si>
  <si>
    <t xml:space="preserve"> </t>
  </si>
  <si>
    <t xml:space="preserve">Kategoria oświetlenia </t>
  </si>
  <si>
    <t>M2</t>
  </si>
  <si>
    <t>M4</t>
  </si>
  <si>
    <t>M5</t>
  </si>
  <si>
    <t>M6</t>
  </si>
  <si>
    <t>P3</t>
  </si>
  <si>
    <t>P4</t>
  </si>
  <si>
    <t xml:space="preserve">Moduł - uśredniony </t>
  </si>
  <si>
    <t xml:space="preserve">Wysokość słupa stan istniejący </t>
  </si>
  <si>
    <t xml:space="preserve">Wysokość zawieszenia oprawy - stan istniejący </t>
  </si>
  <si>
    <t>Odległosć od krawędzi drogi</t>
  </si>
  <si>
    <t>PRODUCENT</t>
  </si>
  <si>
    <t>MODEL</t>
  </si>
  <si>
    <t xml:space="preserve">NALEŻY UZUPEŁNIĆ O MOCE OPRAW 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</si>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</sst>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     &quot;;&quot;-&quot;#,##0.00&quot;      &quot;;&quot; -&quot;#&quot;      &quot;;@&quot; &quot;"/>
    <numFmt numFmtId="165" formatCode="[$-415]General"/>
    <numFmt numFmtId="166" formatCode="#,##0.00&quot; &quot;[$zł-415];[Red]&quot;-&quot;#,##0.00&quot; &quot;[$zł-415]"/>
  </numFmts>
  <fonts count="1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Fill="1"/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</cellXfs>
  <cellStyles count="7">
    <cellStyle name="Excel Built-in Comma" xfId="1" xr:uid="{00000000-0005-0000-0000-000000000000}"/>
    <cellStyle name="Excel Built-in Explanatory Tex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1"/>
  <sheetViews>
    <sheetView tabSelected="1" zoomScale="93" zoomScaleNormal="93" workbookViewId="0">
      <pane xSplit="2" ySplit="2" topLeftCell="Q306" activePane="bottomRight" state="frozen"/>
      <selection pane="topRight" activeCell="C1" sqref="C1"/>
      <selection pane="bottomLeft" activeCell="A3" sqref="A3"/>
      <selection pane="bottomRight" activeCell="AF286" sqref="AF286"/>
    </sheetView>
  </sheetViews>
  <sheetFormatPr defaultRowHeight="15.75"/>
  <cols>
    <col min="1" max="1" width="7.625" style="12" customWidth="1"/>
    <col min="2" max="2" width="25.625" style="12" customWidth="1"/>
    <col min="3" max="4" width="10.375" style="12" bestFit="1" customWidth="1"/>
    <col min="5" max="5" width="8.75" style="12" customWidth="1"/>
    <col min="6" max="6" width="7.5" style="12" bestFit="1" customWidth="1"/>
    <col min="7" max="8" width="9.25" style="12" bestFit="1" customWidth="1"/>
    <col min="9" max="9" width="10.25" style="12" bestFit="1" customWidth="1"/>
    <col min="10" max="10" width="10.875" style="12" bestFit="1" customWidth="1"/>
    <col min="11" max="11" width="9.625" style="12" bestFit="1" customWidth="1"/>
    <col min="12" max="12" width="10" style="12" bestFit="1" customWidth="1"/>
    <col min="13" max="14" width="8.75" style="12" bestFit="1" customWidth="1"/>
    <col min="15" max="15" width="7.375" style="12" bestFit="1" customWidth="1"/>
    <col min="16" max="16" width="8.375" style="12" bestFit="1" customWidth="1"/>
    <col min="17" max="17" width="6.75" style="12" customWidth="1"/>
    <col min="18" max="18" width="7.5" style="12" customWidth="1"/>
    <col min="19" max="19" width="6.75" style="12" customWidth="1"/>
    <col min="20" max="20" width="6.875" style="12" customWidth="1"/>
    <col min="21" max="21" width="5.875" style="12" customWidth="1"/>
    <col min="22" max="22" width="6.25" style="12" customWidth="1"/>
    <col min="23" max="23" width="7.125" style="12" customWidth="1"/>
    <col min="24" max="24" width="5.875" style="12" customWidth="1"/>
    <col min="25" max="25" width="6.25" style="12" customWidth="1"/>
    <col min="26" max="26" width="6.75" style="12" customWidth="1"/>
    <col min="27" max="27" width="11.625" style="12" customWidth="1"/>
    <col min="28" max="28" width="9.75" style="12" customWidth="1"/>
    <col min="29" max="30" width="16.5" style="15" bestFit="1" customWidth="1"/>
    <col min="31" max="31" width="9.125" style="12" bestFit="1" customWidth="1"/>
    <col min="32" max="32" width="10.625" style="12" bestFit="1" customWidth="1"/>
    <col min="33" max="33" width="10.5" style="12" bestFit="1" customWidth="1"/>
    <col min="34" max="34" width="9.25" style="12" bestFit="1" customWidth="1"/>
    <col min="35" max="35" width="11.875" style="12" bestFit="1" customWidth="1"/>
    <col min="36" max="36" width="14.5" style="12" bestFit="1" customWidth="1"/>
    <col min="37" max="37" width="19.125" style="12" bestFit="1" customWidth="1"/>
    <col min="38" max="1024" width="8.125" style="12" customWidth="1"/>
  </cols>
  <sheetData>
    <row r="1" spans="1:37" ht="23.25">
      <c r="B1" s="19"/>
    </row>
    <row r="2" spans="1:37" s="6" customFormat="1" ht="47.25">
      <c r="A2" s="1" t="s">
        <v>280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0" t="s">
        <v>294</v>
      </c>
      <c r="R2" s="21"/>
      <c r="S2" s="21"/>
      <c r="T2" s="21"/>
      <c r="U2" s="21"/>
      <c r="V2" s="21"/>
      <c r="W2" s="21"/>
      <c r="X2" s="21"/>
      <c r="Y2" s="21"/>
      <c r="Z2" s="22"/>
      <c r="AA2" s="4" t="s">
        <v>292</v>
      </c>
      <c r="AB2" s="4" t="s">
        <v>293</v>
      </c>
      <c r="AC2" s="5" t="s">
        <v>15</v>
      </c>
      <c r="AD2" s="5" t="s">
        <v>16</v>
      </c>
      <c r="AE2" s="1" t="s">
        <v>17</v>
      </c>
      <c r="AF2" s="1" t="s">
        <v>281</v>
      </c>
      <c r="AG2" s="1" t="s">
        <v>288</v>
      </c>
      <c r="AH2" s="1" t="s">
        <v>18</v>
      </c>
      <c r="AI2" s="1" t="s">
        <v>291</v>
      </c>
      <c r="AJ2" s="1" t="s">
        <v>289</v>
      </c>
      <c r="AK2" s="1" t="s">
        <v>290</v>
      </c>
    </row>
    <row r="3" spans="1:37" s="6" customFormat="1">
      <c r="A3" s="7">
        <v>1</v>
      </c>
      <c r="B3" s="7" t="s">
        <v>19</v>
      </c>
      <c r="C3" s="8">
        <v>0</v>
      </c>
      <c r="D3" s="8">
        <v>3</v>
      </c>
      <c r="E3" s="8">
        <v>0</v>
      </c>
      <c r="F3" s="8">
        <v>70</v>
      </c>
      <c r="G3" s="8">
        <v>3</v>
      </c>
      <c r="H3" s="8">
        <v>0</v>
      </c>
      <c r="I3" s="8">
        <v>3</v>
      </c>
      <c r="J3" s="8">
        <v>0</v>
      </c>
      <c r="K3" s="8">
        <v>3</v>
      </c>
      <c r="L3" s="8">
        <v>0</v>
      </c>
      <c r="M3" s="8">
        <v>0</v>
      </c>
      <c r="N3" s="8">
        <v>0</v>
      </c>
      <c r="O3" s="8">
        <v>3</v>
      </c>
      <c r="P3" s="9">
        <v>0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 t="s">
        <v>20</v>
      </c>
      <c r="AD3" s="8" t="s">
        <v>20</v>
      </c>
      <c r="AE3" s="8" t="s">
        <v>21</v>
      </c>
      <c r="AF3" s="8" t="s">
        <v>284</v>
      </c>
      <c r="AG3" s="8">
        <v>35</v>
      </c>
      <c r="AH3" s="8">
        <v>5</v>
      </c>
      <c r="AI3" s="8">
        <v>1.5</v>
      </c>
      <c r="AJ3" s="8">
        <v>7</v>
      </c>
      <c r="AK3" s="8">
        <f>AJ3</f>
        <v>7</v>
      </c>
    </row>
    <row r="4" spans="1:37" s="6" customFormat="1">
      <c r="A4" s="7">
        <v>2</v>
      </c>
      <c r="B4" s="7" t="s">
        <v>22</v>
      </c>
      <c r="C4" s="8">
        <v>0</v>
      </c>
      <c r="D4" s="8">
        <v>3</v>
      </c>
      <c r="E4" s="8">
        <v>0</v>
      </c>
      <c r="F4" s="8">
        <v>70</v>
      </c>
      <c r="G4" s="8">
        <v>3</v>
      </c>
      <c r="H4" s="8">
        <v>0</v>
      </c>
      <c r="I4" s="8">
        <v>3</v>
      </c>
      <c r="J4" s="8">
        <v>0</v>
      </c>
      <c r="K4" s="8">
        <v>3</v>
      </c>
      <c r="L4" s="8">
        <v>0</v>
      </c>
      <c r="M4" s="8">
        <v>0</v>
      </c>
      <c r="N4" s="8">
        <v>0</v>
      </c>
      <c r="O4" s="8">
        <v>3</v>
      </c>
      <c r="P4" s="9"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 t="s">
        <v>23</v>
      </c>
      <c r="AD4" s="8" t="s">
        <v>23</v>
      </c>
      <c r="AE4" s="8" t="s">
        <v>24</v>
      </c>
      <c r="AF4" s="8" t="s">
        <v>285</v>
      </c>
      <c r="AG4" s="8">
        <v>35</v>
      </c>
      <c r="AH4" s="8">
        <v>4</v>
      </c>
      <c r="AI4" s="8">
        <v>1.5</v>
      </c>
      <c r="AJ4" s="8">
        <v>7</v>
      </c>
      <c r="AK4" s="8">
        <f t="shared" ref="AK4:AK8" si="0">AJ4</f>
        <v>7</v>
      </c>
    </row>
    <row r="5" spans="1:37" s="6" customFormat="1">
      <c r="A5" s="8">
        <v>3</v>
      </c>
      <c r="B5" s="8" t="s">
        <v>22</v>
      </c>
      <c r="C5" s="8">
        <v>0</v>
      </c>
      <c r="D5" s="8">
        <v>4</v>
      </c>
      <c r="E5" s="8">
        <v>0</v>
      </c>
      <c r="F5" s="8">
        <v>70</v>
      </c>
      <c r="G5" s="8">
        <v>4</v>
      </c>
      <c r="H5" s="8">
        <v>0</v>
      </c>
      <c r="I5" s="8">
        <v>4</v>
      </c>
      <c r="J5" s="8">
        <v>0</v>
      </c>
      <c r="K5" s="8">
        <v>4</v>
      </c>
      <c r="L5" s="8">
        <v>0</v>
      </c>
      <c r="M5" s="8">
        <v>0</v>
      </c>
      <c r="N5" s="8">
        <v>0</v>
      </c>
      <c r="O5" s="8">
        <v>4</v>
      </c>
      <c r="P5" s="9">
        <v>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 t="s">
        <v>23</v>
      </c>
      <c r="AD5" s="8" t="s">
        <v>23</v>
      </c>
      <c r="AE5" s="8" t="s">
        <v>24</v>
      </c>
      <c r="AF5" s="8" t="s">
        <v>287</v>
      </c>
      <c r="AG5" s="8">
        <v>35</v>
      </c>
      <c r="AH5" s="8">
        <v>3</v>
      </c>
      <c r="AI5" s="8">
        <v>0.5</v>
      </c>
      <c r="AJ5" s="8">
        <v>7</v>
      </c>
      <c r="AK5" s="8">
        <f t="shared" si="0"/>
        <v>7</v>
      </c>
    </row>
    <row r="6" spans="1:37" s="6" customFormat="1">
      <c r="A6" s="8">
        <v>4</v>
      </c>
      <c r="B6" s="8" t="s">
        <v>25</v>
      </c>
      <c r="C6" s="8">
        <v>0</v>
      </c>
      <c r="D6" s="8">
        <v>10</v>
      </c>
      <c r="E6" s="8">
        <v>0</v>
      </c>
      <c r="F6" s="8">
        <v>70</v>
      </c>
      <c r="G6" s="8">
        <v>10</v>
      </c>
      <c r="H6" s="8">
        <v>0</v>
      </c>
      <c r="I6" s="8">
        <v>10</v>
      </c>
      <c r="J6" s="8">
        <v>0</v>
      </c>
      <c r="K6" s="8">
        <v>10</v>
      </c>
      <c r="L6" s="8">
        <v>0</v>
      </c>
      <c r="M6" s="8">
        <v>0</v>
      </c>
      <c r="N6" s="8">
        <v>0</v>
      </c>
      <c r="O6" s="8">
        <v>10</v>
      </c>
      <c r="P6" s="9"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 t="s">
        <v>26</v>
      </c>
      <c r="AD6" s="8" t="s">
        <v>26</v>
      </c>
      <c r="AE6" s="8" t="s">
        <v>24</v>
      </c>
      <c r="AF6" s="8" t="s">
        <v>285</v>
      </c>
      <c r="AG6" s="8">
        <v>35</v>
      </c>
      <c r="AH6" s="8">
        <v>4</v>
      </c>
      <c r="AI6" s="8">
        <v>2</v>
      </c>
      <c r="AJ6" s="8">
        <v>7</v>
      </c>
      <c r="AK6" s="8">
        <f t="shared" si="0"/>
        <v>7</v>
      </c>
    </row>
    <row r="7" spans="1:37" s="6" customFormat="1">
      <c r="A7" s="8">
        <v>5</v>
      </c>
      <c r="B7" s="8" t="s">
        <v>25</v>
      </c>
      <c r="C7" s="8">
        <v>0</v>
      </c>
      <c r="D7" s="8">
        <v>8</v>
      </c>
      <c r="E7" s="8">
        <v>0</v>
      </c>
      <c r="F7" s="8">
        <v>70</v>
      </c>
      <c r="G7" s="8">
        <v>8</v>
      </c>
      <c r="H7" s="8">
        <v>0</v>
      </c>
      <c r="I7" s="8">
        <v>8</v>
      </c>
      <c r="J7" s="8">
        <v>0</v>
      </c>
      <c r="K7" s="8">
        <v>8</v>
      </c>
      <c r="L7" s="8">
        <v>0</v>
      </c>
      <c r="M7" s="8">
        <v>0</v>
      </c>
      <c r="N7" s="8">
        <v>0</v>
      </c>
      <c r="O7" s="8">
        <v>8</v>
      </c>
      <c r="P7" s="9"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 t="s">
        <v>26</v>
      </c>
      <c r="AD7" s="8" t="s">
        <v>26</v>
      </c>
      <c r="AE7" s="8" t="s">
        <v>21</v>
      </c>
      <c r="AF7" s="8" t="s">
        <v>284</v>
      </c>
      <c r="AG7" s="8">
        <v>35</v>
      </c>
      <c r="AH7" s="8">
        <v>5</v>
      </c>
      <c r="AI7" s="8">
        <v>1.5</v>
      </c>
      <c r="AJ7" s="8">
        <v>7</v>
      </c>
      <c r="AK7" s="8">
        <f t="shared" si="0"/>
        <v>7</v>
      </c>
    </row>
    <row r="8" spans="1:37" s="6" customFormat="1">
      <c r="A8" s="8">
        <v>6</v>
      </c>
      <c r="B8" s="8" t="s">
        <v>25</v>
      </c>
      <c r="C8" s="8">
        <v>0</v>
      </c>
      <c r="D8" s="8">
        <v>2</v>
      </c>
      <c r="E8" s="8">
        <v>0</v>
      </c>
      <c r="F8" s="8">
        <v>70</v>
      </c>
      <c r="G8" s="8">
        <v>2</v>
      </c>
      <c r="H8" s="8">
        <v>0</v>
      </c>
      <c r="I8" s="8">
        <v>2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2</v>
      </c>
      <c r="P8" s="9">
        <v>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 t="s">
        <v>26</v>
      </c>
      <c r="AD8" s="8" t="s">
        <v>26</v>
      </c>
      <c r="AE8" s="10" t="s">
        <v>21</v>
      </c>
      <c r="AF8" s="8" t="s">
        <v>284</v>
      </c>
      <c r="AG8" s="8">
        <v>35</v>
      </c>
      <c r="AH8" s="10">
        <v>5</v>
      </c>
      <c r="AI8" s="10">
        <v>1.5</v>
      </c>
      <c r="AJ8" s="10">
        <v>7</v>
      </c>
      <c r="AK8" s="8">
        <f t="shared" si="0"/>
        <v>7</v>
      </c>
    </row>
    <row r="9" spans="1:37" s="6" customFormat="1">
      <c r="A9" s="10">
        <v>7</v>
      </c>
      <c r="B9" s="10" t="s">
        <v>27</v>
      </c>
      <c r="C9" s="10">
        <v>0</v>
      </c>
      <c r="D9" s="10">
        <v>13</v>
      </c>
      <c r="E9" s="10">
        <v>0</v>
      </c>
      <c r="F9" s="10">
        <v>70</v>
      </c>
      <c r="G9" s="10">
        <v>12</v>
      </c>
      <c r="H9" s="10">
        <v>1</v>
      </c>
      <c r="I9" s="10">
        <v>13</v>
      </c>
      <c r="J9" s="10">
        <v>0</v>
      </c>
      <c r="K9" s="10">
        <v>13</v>
      </c>
      <c r="L9" s="10">
        <v>0</v>
      </c>
      <c r="M9" s="10">
        <v>0</v>
      </c>
      <c r="N9" s="10">
        <v>0</v>
      </c>
      <c r="O9" s="10">
        <v>13</v>
      </c>
      <c r="P9" s="11">
        <v>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8" t="s">
        <v>28</v>
      </c>
      <c r="AD9" s="8" t="s">
        <v>28</v>
      </c>
      <c r="AE9" s="10" t="s">
        <v>21</v>
      </c>
      <c r="AF9" s="8" t="s">
        <v>284</v>
      </c>
      <c r="AG9" s="8">
        <v>35</v>
      </c>
      <c r="AH9" s="10">
        <v>5</v>
      </c>
      <c r="AI9" s="10">
        <v>5</v>
      </c>
      <c r="AJ9" s="10">
        <v>7</v>
      </c>
      <c r="AK9" s="10">
        <f>AJ9+1</f>
        <v>8</v>
      </c>
    </row>
    <row r="10" spans="1:37">
      <c r="A10" s="10">
        <v>8</v>
      </c>
      <c r="B10" s="10" t="s">
        <v>27</v>
      </c>
      <c r="C10" s="10">
        <v>0</v>
      </c>
      <c r="D10" s="10">
        <v>2</v>
      </c>
      <c r="E10" s="10">
        <v>0</v>
      </c>
      <c r="F10" s="10">
        <v>70</v>
      </c>
      <c r="G10" s="10">
        <v>2</v>
      </c>
      <c r="H10" s="10">
        <v>0</v>
      </c>
      <c r="I10" s="10">
        <v>2</v>
      </c>
      <c r="J10" s="10">
        <v>0</v>
      </c>
      <c r="K10" s="10">
        <v>2</v>
      </c>
      <c r="L10" s="10">
        <v>0</v>
      </c>
      <c r="M10" s="10">
        <v>0</v>
      </c>
      <c r="N10" s="10">
        <v>0</v>
      </c>
      <c r="O10" s="10">
        <v>2</v>
      </c>
      <c r="P10" s="11">
        <v>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8" t="s">
        <v>26</v>
      </c>
      <c r="AD10" s="8" t="s">
        <v>26</v>
      </c>
      <c r="AE10" s="10" t="s">
        <v>21</v>
      </c>
      <c r="AF10" s="8" t="s">
        <v>284</v>
      </c>
      <c r="AG10" s="8">
        <v>35</v>
      </c>
      <c r="AH10" s="10">
        <v>5</v>
      </c>
      <c r="AI10" s="10">
        <v>1</v>
      </c>
      <c r="AJ10" s="10">
        <v>7</v>
      </c>
      <c r="AK10" s="8">
        <f t="shared" ref="AK10:AK21" si="1">AJ10</f>
        <v>7</v>
      </c>
    </row>
    <row r="11" spans="1:37">
      <c r="A11" s="10">
        <v>9</v>
      </c>
      <c r="B11" s="10" t="s">
        <v>29</v>
      </c>
      <c r="C11" s="10">
        <v>0</v>
      </c>
      <c r="D11" s="10">
        <v>1</v>
      </c>
      <c r="E11" s="10">
        <v>0</v>
      </c>
      <c r="F11" s="10">
        <v>70</v>
      </c>
      <c r="G11" s="10">
        <v>1</v>
      </c>
      <c r="H11" s="10">
        <v>0</v>
      </c>
      <c r="I11" s="10">
        <v>1</v>
      </c>
      <c r="J11" s="10">
        <v>0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1"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8" t="s">
        <v>23</v>
      </c>
      <c r="AD11" s="8" t="s">
        <v>23</v>
      </c>
      <c r="AE11" s="10" t="s">
        <v>24</v>
      </c>
      <c r="AF11" s="8" t="s">
        <v>287</v>
      </c>
      <c r="AG11" s="8">
        <v>35</v>
      </c>
      <c r="AH11" s="10">
        <v>3</v>
      </c>
      <c r="AI11" s="10">
        <v>0.5</v>
      </c>
      <c r="AJ11" s="10">
        <v>7</v>
      </c>
      <c r="AK11" s="8">
        <f t="shared" si="1"/>
        <v>7</v>
      </c>
    </row>
    <row r="12" spans="1:37">
      <c r="A12" s="10">
        <v>10</v>
      </c>
      <c r="B12" s="10" t="s">
        <v>29</v>
      </c>
      <c r="C12" s="10">
        <v>0</v>
      </c>
      <c r="D12" s="10">
        <v>12</v>
      </c>
      <c r="E12" s="10">
        <v>0</v>
      </c>
      <c r="F12" s="10">
        <v>70</v>
      </c>
      <c r="G12" s="10">
        <v>12</v>
      </c>
      <c r="H12" s="10">
        <v>0</v>
      </c>
      <c r="I12" s="10">
        <v>12</v>
      </c>
      <c r="J12" s="10">
        <v>0</v>
      </c>
      <c r="K12" s="10">
        <v>12</v>
      </c>
      <c r="L12" s="10">
        <v>0</v>
      </c>
      <c r="M12" s="10">
        <v>0</v>
      </c>
      <c r="N12" s="10">
        <v>0</v>
      </c>
      <c r="O12" s="10">
        <v>12</v>
      </c>
      <c r="P12" s="11">
        <v>0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8" t="s">
        <v>23</v>
      </c>
      <c r="AD12" s="8" t="s">
        <v>23</v>
      </c>
      <c r="AE12" s="10" t="s">
        <v>21</v>
      </c>
      <c r="AF12" s="8" t="s">
        <v>284</v>
      </c>
      <c r="AG12" s="8">
        <v>35</v>
      </c>
      <c r="AH12" s="10">
        <v>5</v>
      </c>
      <c r="AI12" s="10">
        <v>3</v>
      </c>
      <c r="AJ12" s="10">
        <v>7</v>
      </c>
      <c r="AK12" s="8">
        <f t="shared" si="1"/>
        <v>7</v>
      </c>
    </row>
    <row r="13" spans="1:37">
      <c r="A13" s="10">
        <v>11</v>
      </c>
      <c r="B13" s="10" t="s">
        <v>30</v>
      </c>
      <c r="C13" s="10">
        <v>0</v>
      </c>
      <c r="D13" s="10">
        <v>4</v>
      </c>
      <c r="E13" s="10">
        <v>0</v>
      </c>
      <c r="F13" s="10">
        <v>70</v>
      </c>
      <c r="G13" s="10">
        <v>4</v>
      </c>
      <c r="H13" s="10">
        <v>0</v>
      </c>
      <c r="I13" s="10">
        <v>4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10">
        <v>4</v>
      </c>
      <c r="P13" s="11">
        <v>0</v>
      </c>
      <c r="Q13" s="10"/>
      <c r="R13" s="10"/>
      <c r="S13" s="10"/>
      <c r="T13" s="10"/>
      <c r="U13" s="10"/>
      <c r="V13" s="10"/>
      <c r="W13" s="13"/>
      <c r="X13" s="10"/>
      <c r="Y13" s="10"/>
      <c r="Z13" s="10"/>
      <c r="AA13" s="10"/>
      <c r="AB13" s="10"/>
      <c r="AC13" s="8" t="s">
        <v>26</v>
      </c>
      <c r="AD13" s="8" t="s">
        <v>26</v>
      </c>
      <c r="AE13" s="10" t="s">
        <v>24</v>
      </c>
      <c r="AF13" s="8" t="s">
        <v>287</v>
      </c>
      <c r="AG13" s="8">
        <v>35</v>
      </c>
      <c r="AH13" s="10">
        <v>3</v>
      </c>
      <c r="AI13" s="10">
        <v>1.5</v>
      </c>
      <c r="AJ13" s="10">
        <v>7</v>
      </c>
      <c r="AK13" s="8">
        <f t="shared" si="1"/>
        <v>7</v>
      </c>
    </row>
    <row r="14" spans="1:37">
      <c r="A14" s="10">
        <v>12</v>
      </c>
      <c r="B14" s="10" t="s">
        <v>31</v>
      </c>
      <c r="C14" s="10">
        <v>0</v>
      </c>
      <c r="D14" s="10">
        <v>2</v>
      </c>
      <c r="E14" s="10">
        <v>0</v>
      </c>
      <c r="F14" s="10">
        <v>70</v>
      </c>
      <c r="G14" s="10">
        <v>2</v>
      </c>
      <c r="H14" s="10">
        <v>0</v>
      </c>
      <c r="I14" s="10">
        <v>2</v>
      </c>
      <c r="J14" s="10">
        <v>0</v>
      </c>
      <c r="K14" s="10">
        <v>2</v>
      </c>
      <c r="L14" s="10">
        <v>0</v>
      </c>
      <c r="M14" s="10">
        <v>0</v>
      </c>
      <c r="N14" s="10">
        <v>0</v>
      </c>
      <c r="O14" s="10">
        <v>2</v>
      </c>
      <c r="P14" s="11">
        <v>0</v>
      </c>
      <c r="Q14" s="10"/>
      <c r="R14" s="10"/>
      <c r="S14" s="10"/>
      <c r="T14" s="10"/>
      <c r="U14" s="10"/>
      <c r="V14" s="10"/>
      <c r="W14" s="13"/>
      <c r="X14" s="10"/>
      <c r="Y14" s="10"/>
      <c r="Z14" s="10"/>
      <c r="AA14" s="10"/>
      <c r="AB14" s="10"/>
      <c r="AC14" s="8" t="s">
        <v>26</v>
      </c>
      <c r="AD14" s="8" t="s">
        <v>26</v>
      </c>
      <c r="AE14" s="10" t="s">
        <v>24</v>
      </c>
      <c r="AF14" s="8" t="s">
        <v>287</v>
      </c>
      <c r="AG14" s="8">
        <v>35</v>
      </c>
      <c r="AH14" s="10">
        <v>3</v>
      </c>
      <c r="AI14" s="10">
        <v>0.5</v>
      </c>
      <c r="AJ14" s="10">
        <v>7</v>
      </c>
      <c r="AK14" s="8">
        <f t="shared" si="1"/>
        <v>7</v>
      </c>
    </row>
    <row r="15" spans="1:37">
      <c r="A15" s="10">
        <v>13</v>
      </c>
      <c r="B15" s="10" t="s">
        <v>32</v>
      </c>
      <c r="C15" s="10">
        <v>0</v>
      </c>
      <c r="D15" s="10">
        <v>7</v>
      </c>
      <c r="E15" s="10">
        <v>0</v>
      </c>
      <c r="F15" s="10">
        <v>70</v>
      </c>
      <c r="G15" s="10">
        <v>7</v>
      </c>
      <c r="H15" s="10">
        <v>0</v>
      </c>
      <c r="I15" s="10">
        <v>7</v>
      </c>
      <c r="J15" s="10">
        <v>0</v>
      </c>
      <c r="K15" s="10">
        <v>7</v>
      </c>
      <c r="L15" s="10">
        <v>0</v>
      </c>
      <c r="M15" s="10">
        <v>0</v>
      </c>
      <c r="N15" s="10">
        <v>0</v>
      </c>
      <c r="O15" s="10">
        <v>7</v>
      </c>
      <c r="P15" s="11">
        <v>0</v>
      </c>
      <c r="Q15" s="10"/>
      <c r="R15" s="10"/>
      <c r="S15" s="10"/>
      <c r="T15" s="10"/>
      <c r="U15" s="10"/>
      <c r="V15" s="10"/>
      <c r="W15" s="13"/>
      <c r="X15" s="10"/>
      <c r="Y15" s="10"/>
      <c r="Z15" s="10"/>
      <c r="AA15" s="10"/>
      <c r="AB15" s="10"/>
      <c r="AC15" s="8" t="s">
        <v>23</v>
      </c>
      <c r="AD15" s="8" t="s">
        <v>23</v>
      </c>
      <c r="AE15" s="10" t="s">
        <v>24</v>
      </c>
      <c r="AF15" s="8" t="s">
        <v>287</v>
      </c>
      <c r="AG15" s="8">
        <v>35</v>
      </c>
      <c r="AH15" s="10">
        <v>3</v>
      </c>
      <c r="AI15" s="10">
        <v>1</v>
      </c>
      <c r="AJ15" s="10">
        <v>7</v>
      </c>
      <c r="AK15" s="8">
        <f t="shared" si="1"/>
        <v>7</v>
      </c>
    </row>
    <row r="16" spans="1:37">
      <c r="A16" s="10">
        <v>14</v>
      </c>
      <c r="B16" s="10" t="s">
        <v>32</v>
      </c>
      <c r="C16" s="10">
        <v>1</v>
      </c>
      <c r="D16" s="10">
        <v>0</v>
      </c>
      <c r="E16" s="10">
        <v>0</v>
      </c>
      <c r="F16" s="10">
        <v>250</v>
      </c>
      <c r="G16" s="10">
        <v>1</v>
      </c>
      <c r="H16" s="10">
        <v>0</v>
      </c>
      <c r="I16" s="10">
        <v>1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1">
        <v>0</v>
      </c>
      <c r="Q16" s="10"/>
      <c r="R16" s="10"/>
      <c r="S16" s="10"/>
      <c r="T16" s="10"/>
      <c r="U16" s="10"/>
      <c r="V16" s="10"/>
      <c r="W16" s="13"/>
      <c r="X16" s="10"/>
      <c r="Y16" s="10"/>
      <c r="Z16" s="10"/>
      <c r="AA16" s="10"/>
      <c r="AB16" s="10"/>
      <c r="AC16" s="8" t="s">
        <v>23</v>
      </c>
      <c r="AD16" s="8" t="s">
        <v>23</v>
      </c>
      <c r="AE16" s="10" t="s">
        <v>24</v>
      </c>
      <c r="AF16" s="8" t="s">
        <v>287</v>
      </c>
      <c r="AG16" s="8">
        <v>35</v>
      </c>
      <c r="AH16" s="10">
        <v>3</v>
      </c>
      <c r="AI16" s="10">
        <v>1.5</v>
      </c>
      <c r="AJ16" s="10">
        <v>7</v>
      </c>
      <c r="AK16" s="8">
        <f t="shared" si="1"/>
        <v>7</v>
      </c>
    </row>
    <row r="17" spans="1:37">
      <c r="A17" s="10">
        <v>15</v>
      </c>
      <c r="B17" s="10" t="s">
        <v>33</v>
      </c>
      <c r="C17" s="10">
        <v>0</v>
      </c>
      <c r="D17" s="10">
        <v>1</v>
      </c>
      <c r="E17" s="10">
        <v>0</v>
      </c>
      <c r="F17" s="10">
        <v>70</v>
      </c>
      <c r="G17" s="10">
        <v>1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1">
        <v>0</v>
      </c>
      <c r="Q17" s="10"/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8" t="s">
        <v>26</v>
      </c>
      <c r="AD17" s="8" t="s">
        <v>26</v>
      </c>
      <c r="AE17" s="10" t="s">
        <v>24</v>
      </c>
      <c r="AF17" s="8" t="s">
        <v>285</v>
      </c>
      <c r="AG17" s="8">
        <v>35</v>
      </c>
      <c r="AH17" s="10">
        <v>4</v>
      </c>
      <c r="AI17" s="10">
        <v>1.5</v>
      </c>
      <c r="AJ17" s="10">
        <v>7</v>
      </c>
      <c r="AK17" s="8">
        <f t="shared" si="1"/>
        <v>7</v>
      </c>
    </row>
    <row r="18" spans="1:37">
      <c r="A18" s="10">
        <v>16</v>
      </c>
      <c r="B18" s="10" t="s">
        <v>34</v>
      </c>
      <c r="C18" s="10">
        <v>0</v>
      </c>
      <c r="D18" s="10">
        <v>3</v>
      </c>
      <c r="E18" s="10">
        <v>0</v>
      </c>
      <c r="F18" s="10">
        <v>70</v>
      </c>
      <c r="G18" s="10">
        <v>3</v>
      </c>
      <c r="H18" s="10">
        <v>0</v>
      </c>
      <c r="I18" s="10">
        <v>3</v>
      </c>
      <c r="J18" s="10">
        <v>0</v>
      </c>
      <c r="K18" s="10">
        <v>3</v>
      </c>
      <c r="L18" s="10">
        <v>0</v>
      </c>
      <c r="M18" s="10">
        <v>0</v>
      </c>
      <c r="N18" s="10">
        <v>0</v>
      </c>
      <c r="O18" s="10">
        <v>3</v>
      </c>
      <c r="P18" s="11">
        <v>0</v>
      </c>
      <c r="Q18" s="10"/>
      <c r="R18" s="10"/>
      <c r="S18" s="10"/>
      <c r="T18" s="10"/>
      <c r="U18" s="10"/>
      <c r="V18" s="10"/>
      <c r="W18" s="13"/>
      <c r="X18" s="10"/>
      <c r="Y18" s="10"/>
      <c r="Z18" s="10"/>
      <c r="AA18" s="10"/>
      <c r="AB18" s="10"/>
      <c r="AC18" s="8" t="s">
        <v>26</v>
      </c>
      <c r="AD18" s="8" t="s">
        <v>26</v>
      </c>
      <c r="AE18" s="10" t="s">
        <v>24</v>
      </c>
      <c r="AF18" s="8" t="s">
        <v>287</v>
      </c>
      <c r="AG18" s="8">
        <v>35</v>
      </c>
      <c r="AH18" s="10">
        <v>3</v>
      </c>
      <c r="AI18" s="10">
        <v>0.5</v>
      </c>
      <c r="AJ18" s="10">
        <v>7</v>
      </c>
      <c r="AK18" s="8">
        <f t="shared" si="1"/>
        <v>7</v>
      </c>
    </row>
    <row r="19" spans="1:37">
      <c r="A19" s="10">
        <v>17</v>
      </c>
      <c r="B19" s="10" t="s">
        <v>35</v>
      </c>
      <c r="C19" s="10">
        <v>0</v>
      </c>
      <c r="D19" s="10">
        <v>11</v>
      </c>
      <c r="E19" s="10">
        <v>0</v>
      </c>
      <c r="F19" s="10">
        <v>70</v>
      </c>
      <c r="G19" s="10">
        <v>11</v>
      </c>
      <c r="H19" s="10">
        <v>0</v>
      </c>
      <c r="I19" s="10">
        <v>11</v>
      </c>
      <c r="J19" s="10">
        <v>0</v>
      </c>
      <c r="K19" s="10">
        <v>11</v>
      </c>
      <c r="L19" s="10">
        <v>0</v>
      </c>
      <c r="M19" s="10">
        <v>0</v>
      </c>
      <c r="N19" s="10">
        <v>0</v>
      </c>
      <c r="O19" s="10">
        <v>11</v>
      </c>
      <c r="P19" s="11">
        <v>0</v>
      </c>
      <c r="Q19" s="10"/>
      <c r="R19" s="10"/>
      <c r="S19" s="10"/>
      <c r="T19" s="10"/>
      <c r="U19" s="10"/>
      <c r="V19" s="10"/>
      <c r="W19" s="13"/>
      <c r="X19" s="10"/>
      <c r="Y19" s="10"/>
      <c r="Z19" s="10"/>
      <c r="AA19" s="10"/>
      <c r="AB19" s="10"/>
      <c r="AC19" s="8" t="s">
        <v>36</v>
      </c>
      <c r="AD19" s="8" t="s">
        <v>36</v>
      </c>
      <c r="AE19" s="10" t="s">
        <v>24</v>
      </c>
      <c r="AF19" s="8" t="s">
        <v>287</v>
      </c>
      <c r="AG19" s="8">
        <v>35</v>
      </c>
      <c r="AH19" s="10">
        <v>3</v>
      </c>
      <c r="AI19" s="10">
        <v>3</v>
      </c>
      <c r="AJ19" s="10">
        <v>7</v>
      </c>
      <c r="AK19" s="8">
        <f t="shared" si="1"/>
        <v>7</v>
      </c>
    </row>
    <row r="20" spans="1:37">
      <c r="A20" s="10">
        <v>18</v>
      </c>
      <c r="B20" s="10" t="s">
        <v>35</v>
      </c>
      <c r="C20" s="10">
        <v>0</v>
      </c>
      <c r="D20" s="10">
        <v>3</v>
      </c>
      <c r="E20" s="10">
        <v>0</v>
      </c>
      <c r="F20" s="10">
        <v>70</v>
      </c>
      <c r="G20" s="10">
        <v>3</v>
      </c>
      <c r="H20" s="10">
        <v>0</v>
      </c>
      <c r="I20" s="10">
        <v>3</v>
      </c>
      <c r="J20" s="10">
        <v>0</v>
      </c>
      <c r="K20" s="10">
        <v>3</v>
      </c>
      <c r="L20" s="10">
        <v>0</v>
      </c>
      <c r="M20" s="10">
        <v>0</v>
      </c>
      <c r="N20" s="10">
        <v>0</v>
      </c>
      <c r="O20" s="10">
        <v>3</v>
      </c>
      <c r="P20" s="11">
        <v>0</v>
      </c>
      <c r="Q20" s="10"/>
      <c r="R20" s="10"/>
      <c r="S20" s="10"/>
      <c r="T20" s="10"/>
      <c r="U20" s="10"/>
      <c r="V20" s="10"/>
      <c r="W20" s="13"/>
      <c r="X20" s="10"/>
      <c r="Y20" s="10"/>
      <c r="Z20" s="10"/>
      <c r="AA20" s="10"/>
      <c r="AB20" s="10"/>
      <c r="AC20" s="8" t="s">
        <v>36</v>
      </c>
      <c r="AD20" s="8" t="s">
        <v>36</v>
      </c>
      <c r="AE20" s="10" t="s">
        <v>21</v>
      </c>
      <c r="AF20" s="8" t="s">
        <v>284</v>
      </c>
      <c r="AG20" s="8">
        <v>35</v>
      </c>
      <c r="AH20" s="10">
        <v>5</v>
      </c>
      <c r="AI20" s="10">
        <v>1</v>
      </c>
      <c r="AJ20" s="10">
        <v>7</v>
      </c>
      <c r="AK20" s="8">
        <f t="shared" si="1"/>
        <v>7</v>
      </c>
    </row>
    <row r="21" spans="1:37">
      <c r="A21" s="10">
        <v>19</v>
      </c>
      <c r="B21" s="10" t="s">
        <v>35</v>
      </c>
      <c r="C21" s="10">
        <v>1</v>
      </c>
      <c r="D21" s="10">
        <v>0</v>
      </c>
      <c r="E21" s="10">
        <v>0</v>
      </c>
      <c r="F21" s="10">
        <v>125</v>
      </c>
      <c r="G21" s="10">
        <v>1</v>
      </c>
      <c r="H21" s="10">
        <v>0</v>
      </c>
      <c r="I21" s="10">
        <v>1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1</v>
      </c>
      <c r="P21" s="11">
        <v>0</v>
      </c>
      <c r="Q21" s="10"/>
      <c r="R21" s="10"/>
      <c r="S21" s="10"/>
      <c r="T21" s="10"/>
      <c r="U21" s="10"/>
      <c r="V21" s="10"/>
      <c r="W21" s="13"/>
      <c r="X21" s="10"/>
      <c r="Y21" s="10"/>
      <c r="Z21" s="10"/>
      <c r="AA21" s="10"/>
      <c r="AB21" s="10"/>
      <c r="AC21" s="8" t="s">
        <v>36</v>
      </c>
      <c r="AD21" s="8" t="s">
        <v>36</v>
      </c>
      <c r="AE21" s="10" t="s">
        <v>24</v>
      </c>
      <c r="AF21" s="8" t="s">
        <v>287</v>
      </c>
      <c r="AG21" s="8">
        <v>35</v>
      </c>
      <c r="AH21" s="10">
        <v>3</v>
      </c>
      <c r="AI21" s="10">
        <v>1</v>
      </c>
      <c r="AJ21" s="10">
        <v>7</v>
      </c>
      <c r="AK21" s="8">
        <f t="shared" si="1"/>
        <v>7</v>
      </c>
    </row>
    <row r="22" spans="1:37">
      <c r="A22" s="10">
        <v>20</v>
      </c>
      <c r="B22" s="10" t="s">
        <v>37</v>
      </c>
      <c r="C22" s="10">
        <v>0</v>
      </c>
      <c r="D22" s="10">
        <v>21</v>
      </c>
      <c r="E22" s="10">
        <v>0</v>
      </c>
      <c r="F22" s="10">
        <v>100</v>
      </c>
      <c r="G22" s="10">
        <v>0</v>
      </c>
      <c r="H22" s="10">
        <v>21</v>
      </c>
      <c r="I22" s="10">
        <v>0</v>
      </c>
      <c r="J22" s="10">
        <v>0</v>
      </c>
      <c r="K22" s="10">
        <v>21</v>
      </c>
      <c r="L22" s="10">
        <v>0</v>
      </c>
      <c r="M22" s="10">
        <v>0</v>
      </c>
      <c r="N22" s="10">
        <v>0</v>
      </c>
      <c r="O22" s="10">
        <v>21</v>
      </c>
      <c r="P22" s="11">
        <v>0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8" t="s">
        <v>38</v>
      </c>
      <c r="AD22" s="8" t="s">
        <v>38</v>
      </c>
      <c r="AE22" s="10" t="s">
        <v>21</v>
      </c>
      <c r="AF22" s="8" t="s">
        <v>284</v>
      </c>
      <c r="AG22" s="8">
        <v>35</v>
      </c>
      <c r="AH22" s="10">
        <v>5</v>
      </c>
      <c r="AI22" s="10">
        <v>2</v>
      </c>
      <c r="AJ22" s="10">
        <v>7</v>
      </c>
      <c r="AK22" s="10">
        <f>AJ22+1</f>
        <v>8</v>
      </c>
    </row>
    <row r="23" spans="1:37">
      <c r="A23" s="10">
        <v>21</v>
      </c>
      <c r="B23" s="10" t="s">
        <v>37</v>
      </c>
      <c r="C23" s="10">
        <v>0</v>
      </c>
      <c r="D23" s="10">
        <v>8</v>
      </c>
      <c r="E23" s="10">
        <v>0</v>
      </c>
      <c r="F23" s="10">
        <v>100</v>
      </c>
      <c r="G23" s="10">
        <v>8</v>
      </c>
      <c r="H23" s="10">
        <v>0</v>
      </c>
      <c r="I23" s="10">
        <v>8</v>
      </c>
      <c r="J23" s="10">
        <v>0</v>
      </c>
      <c r="K23" s="10">
        <v>8</v>
      </c>
      <c r="L23" s="10">
        <v>0</v>
      </c>
      <c r="M23" s="10">
        <v>0</v>
      </c>
      <c r="N23" s="10">
        <v>0</v>
      </c>
      <c r="O23" s="10">
        <v>8</v>
      </c>
      <c r="P23" s="11">
        <v>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8" t="s">
        <v>39</v>
      </c>
      <c r="AD23" s="8" t="s">
        <v>39</v>
      </c>
      <c r="AE23" s="10" t="s">
        <v>21</v>
      </c>
      <c r="AF23" s="8" t="s">
        <v>284</v>
      </c>
      <c r="AG23" s="8">
        <v>35</v>
      </c>
      <c r="AH23" s="10">
        <v>5</v>
      </c>
      <c r="AI23" s="10">
        <v>2.5</v>
      </c>
      <c r="AJ23" s="10">
        <v>7</v>
      </c>
      <c r="AK23" s="8">
        <f t="shared" ref="AK23:AK44" si="2">AJ23</f>
        <v>7</v>
      </c>
    </row>
    <row r="24" spans="1:37">
      <c r="A24" s="10">
        <v>22</v>
      </c>
      <c r="B24" s="10" t="s">
        <v>40</v>
      </c>
      <c r="C24" s="10">
        <v>0</v>
      </c>
      <c r="D24" s="10">
        <v>9</v>
      </c>
      <c r="E24" s="10">
        <v>0</v>
      </c>
      <c r="F24" s="10">
        <v>100</v>
      </c>
      <c r="G24" s="10">
        <v>9</v>
      </c>
      <c r="H24" s="10">
        <v>0</v>
      </c>
      <c r="I24" s="10">
        <v>9</v>
      </c>
      <c r="J24" s="10">
        <v>0</v>
      </c>
      <c r="K24" s="10">
        <v>9</v>
      </c>
      <c r="L24" s="10">
        <v>0</v>
      </c>
      <c r="M24" s="10">
        <v>0</v>
      </c>
      <c r="N24" s="10">
        <v>0</v>
      </c>
      <c r="O24" s="10">
        <v>9</v>
      </c>
      <c r="P24" s="11">
        <v>0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8" t="s">
        <v>41</v>
      </c>
      <c r="AD24" s="8" t="s">
        <v>41</v>
      </c>
      <c r="AE24" s="10" t="s">
        <v>24</v>
      </c>
      <c r="AF24" s="8" t="s">
        <v>285</v>
      </c>
      <c r="AG24" s="8">
        <v>35</v>
      </c>
      <c r="AH24" s="10">
        <v>4</v>
      </c>
      <c r="AI24" s="10">
        <v>3</v>
      </c>
      <c r="AJ24" s="10">
        <v>7</v>
      </c>
      <c r="AK24" s="8">
        <f t="shared" si="2"/>
        <v>7</v>
      </c>
    </row>
    <row r="25" spans="1:37">
      <c r="A25" s="10">
        <v>23</v>
      </c>
      <c r="B25" s="10" t="s">
        <v>40</v>
      </c>
      <c r="C25" s="10">
        <v>0</v>
      </c>
      <c r="D25" s="10">
        <v>7</v>
      </c>
      <c r="E25" s="10">
        <v>0</v>
      </c>
      <c r="F25" s="10">
        <v>100</v>
      </c>
      <c r="G25" s="10">
        <v>7</v>
      </c>
      <c r="H25" s="10">
        <v>0</v>
      </c>
      <c r="I25" s="10">
        <v>7</v>
      </c>
      <c r="J25" s="10">
        <v>0</v>
      </c>
      <c r="K25" s="10">
        <v>7</v>
      </c>
      <c r="L25" s="10">
        <v>0</v>
      </c>
      <c r="M25" s="10">
        <v>0</v>
      </c>
      <c r="N25" s="10">
        <v>0</v>
      </c>
      <c r="O25" s="10">
        <v>7</v>
      </c>
      <c r="P25" s="11">
        <v>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8" t="s">
        <v>41</v>
      </c>
      <c r="AD25" s="8" t="s">
        <v>41</v>
      </c>
      <c r="AE25" s="10" t="s">
        <v>24</v>
      </c>
      <c r="AF25" s="8" t="s">
        <v>287</v>
      </c>
      <c r="AG25" s="8">
        <v>35</v>
      </c>
      <c r="AH25" s="10">
        <v>3</v>
      </c>
      <c r="AI25" s="10">
        <v>4</v>
      </c>
      <c r="AJ25" s="10">
        <v>7</v>
      </c>
      <c r="AK25" s="8">
        <f t="shared" si="2"/>
        <v>7</v>
      </c>
    </row>
    <row r="26" spans="1:37">
      <c r="A26" s="10">
        <v>24</v>
      </c>
      <c r="B26" s="10" t="s">
        <v>40</v>
      </c>
      <c r="C26" s="10">
        <v>0</v>
      </c>
      <c r="D26" s="10">
        <v>7</v>
      </c>
      <c r="E26" s="10">
        <v>0</v>
      </c>
      <c r="F26" s="10">
        <v>100</v>
      </c>
      <c r="G26" s="10">
        <v>7</v>
      </c>
      <c r="H26" s="10">
        <v>0</v>
      </c>
      <c r="I26" s="10">
        <v>7</v>
      </c>
      <c r="J26" s="10">
        <v>0</v>
      </c>
      <c r="K26" s="10">
        <v>7</v>
      </c>
      <c r="L26" s="10">
        <v>0</v>
      </c>
      <c r="M26" s="10">
        <v>0</v>
      </c>
      <c r="N26" s="10">
        <v>0</v>
      </c>
      <c r="O26" s="10">
        <v>7</v>
      </c>
      <c r="P26" s="11">
        <v>0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8" t="s">
        <v>42</v>
      </c>
      <c r="AD26" s="8" t="s">
        <v>42</v>
      </c>
      <c r="AE26" s="10" t="s">
        <v>24</v>
      </c>
      <c r="AF26" s="8" t="s">
        <v>285</v>
      </c>
      <c r="AG26" s="8">
        <v>35</v>
      </c>
      <c r="AH26" s="10">
        <v>4</v>
      </c>
      <c r="AI26" s="10">
        <v>2.5</v>
      </c>
      <c r="AJ26" s="10">
        <v>7</v>
      </c>
      <c r="AK26" s="8">
        <f t="shared" si="2"/>
        <v>7</v>
      </c>
    </row>
    <row r="27" spans="1:37">
      <c r="A27" s="10">
        <v>25</v>
      </c>
      <c r="B27" s="10" t="s">
        <v>43</v>
      </c>
      <c r="C27" s="10">
        <v>0</v>
      </c>
      <c r="D27" s="10">
        <v>4</v>
      </c>
      <c r="E27" s="10">
        <v>0</v>
      </c>
      <c r="F27" s="10">
        <v>100</v>
      </c>
      <c r="G27" s="10">
        <v>4</v>
      </c>
      <c r="H27" s="10">
        <v>0</v>
      </c>
      <c r="I27" s="10">
        <v>4</v>
      </c>
      <c r="J27" s="10">
        <v>0</v>
      </c>
      <c r="K27" s="10">
        <v>4</v>
      </c>
      <c r="L27" s="10">
        <v>0</v>
      </c>
      <c r="M27" s="10">
        <v>0</v>
      </c>
      <c r="N27" s="10">
        <v>0</v>
      </c>
      <c r="O27" s="10">
        <v>4</v>
      </c>
      <c r="P27" s="11">
        <v>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8" t="s">
        <v>44</v>
      </c>
      <c r="AD27" s="8" t="s">
        <v>44</v>
      </c>
      <c r="AE27" s="10" t="s">
        <v>24</v>
      </c>
      <c r="AF27" s="8" t="s">
        <v>285</v>
      </c>
      <c r="AG27" s="8">
        <v>35</v>
      </c>
      <c r="AH27" s="10">
        <v>4</v>
      </c>
      <c r="AI27" s="10">
        <v>2</v>
      </c>
      <c r="AJ27" s="10">
        <v>7</v>
      </c>
      <c r="AK27" s="8">
        <f t="shared" si="2"/>
        <v>7</v>
      </c>
    </row>
    <row r="28" spans="1:37">
      <c r="A28" s="10">
        <v>26</v>
      </c>
      <c r="B28" s="10" t="s">
        <v>43</v>
      </c>
      <c r="C28" s="10">
        <v>0</v>
      </c>
      <c r="D28" s="10">
        <v>13</v>
      </c>
      <c r="E28" s="10">
        <v>0</v>
      </c>
      <c r="F28" s="10">
        <v>150</v>
      </c>
      <c r="G28" s="10">
        <v>13</v>
      </c>
      <c r="H28" s="10">
        <v>0</v>
      </c>
      <c r="I28" s="10">
        <v>13</v>
      </c>
      <c r="J28" s="10">
        <v>0</v>
      </c>
      <c r="K28" s="10">
        <v>13</v>
      </c>
      <c r="L28" s="10">
        <v>0</v>
      </c>
      <c r="M28" s="10">
        <v>0</v>
      </c>
      <c r="N28" s="10">
        <v>0</v>
      </c>
      <c r="O28" s="10">
        <v>13</v>
      </c>
      <c r="P28" s="11">
        <v>0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8" t="s">
        <v>44</v>
      </c>
      <c r="AD28" s="8" t="s">
        <v>44</v>
      </c>
      <c r="AE28" s="10" t="s">
        <v>24</v>
      </c>
      <c r="AF28" s="8" t="s">
        <v>285</v>
      </c>
      <c r="AG28" s="8">
        <v>35</v>
      </c>
      <c r="AH28" s="10">
        <v>4</v>
      </c>
      <c r="AI28" s="10">
        <v>3</v>
      </c>
      <c r="AJ28" s="10">
        <v>7</v>
      </c>
      <c r="AK28" s="8">
        <f t="shared" si="2"/>
        <v>7</v>
      </c>
    </row>
    <row r="29" spans="1:37">
      <c r="A29" s="10">
        <v>27</v>
      </c>
      <c r="B29" s="10" t="s">
        <v>45</v>
      </c>
      <c r="C29" s="10">
        <v>0</v>
      </c>
      <c r="D29" s="10">
        <v>10</v>
      </c>
      <c r="E29" s="10">
        <v>0</v>
      </c>
      <c r="F29" s="10">
        <v>100</v>
      </c>
      <c r="G29" s="10">
        <v>10</v>
      </c>
      <c r="H29" s="10">
        <v>0</v>
      </c>
      <c r="I29" s="10">
        <v>10</v>
      </c>
      <c r="J29" s="10">
        <v>0</v>
      </c>
      <c r="K29" s="10">
        <v>10</v>
      </c>
      <c r="L29" s="10">
        <v>0</v>
      </c>
      <c r="M29" s="10">
        <v>0</v>
      </c>
      <c r="N29" s="10">
        <v>0</v>
      </c>
      <c r="O29" s="10">
        <v>10</v>
      </c>
      <c r="P29" s="11">
        <v>0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8" t="s">
        <v>46</v>
      </c>
      <c r="AD29" s="8" t="s">
        <v>46</v>
      </c>
      <c r="AE29" s="10" t="s">
        <v>24</v>
      </c>
      <c r="AF29" s="8" t="s">
        <v>287</v>
      </c>
      <c r="AG29" s="8">
        <v>35</v>
      </c>
      <c r="AH29" s="10">
        <v>3</v>
      </c>
      <c r="AI29" s="10">
        <v>3</v>
      </c>
      <c r="AJ29" s="10">
        <v>7</v>
      </c>
      <c r="AK29" s="8">
        <f t="shared" si="2"/>
        <v>7</v>
      </c>
    </row>
    <row r="30" spans="1:37">
      <c r="A30" s="10">
        <v>28</v>
      </c>
      <c r="B30" s="10" t="s">
        <v>47</v>
      </c>
      <c r="C30" s="10">
        <v>0</v>
      </c>
      <c r="D30" s="10">
        <v>1</v>
      </c>
      <c r="E30" s="10">
        <v>0</v>
      </c>
      <c r="F30" s="10">
        <v>100</v>
      </c>
      <c r="G30" s="10">
        <v>1</v>
      </c>
      <c r="H30" s="10">
        <v>0</v>
      </c>
      <c r="I30" s="10">
        <v>1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1</v>
      </c>
      <c r="P30" s="11">
        <v>0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8" t="s">
        <v>48</v>
      </c>
      <c r="AD30" s="8" t="s">
        <v>48</v>
      </c>
      <c r="AE30" s="10" t="s">
        <v>21</v>
      </c>
      <c r="AF30" s="8" t="s">
        <v>284</v>
      </c>
      <c r="AG30" s="8">
        <v>35</v>
      </c>
      <c r="AH30" s="10">
        <v>5</v>
      </c>
      <c r="AI30" s="10">
        <v>6</v>
      </c>
      <c r="AJ30" s="10">
        <v>7</v>
      </c>
      <c r="AK30" s="8">
        <f t="shared" si="2"/>
        <v>7</v>
      </c>
    </row>
    <row r="31" spans="1:37">
      <c r="A31" s="10">
        <v>29</v>
      </c>
      <c r="B31" s="10" t="s">
        <v>47</v>
      </c>
      <c r="C31" s="10">
        <v>0</v>
      </c>
      <c r="D31" s="10">
        <v>3</v>
      </c>
      <c r="E31" s="10">
        <v>0</v>
      </c>
      <c r="F31" s="10">
        <v>100</v>
      </c>
      <c r="G31" s="10">
        <v>3</v>
      </c>
      <c r="H31" s="10">
        <v>0</v>
      </c>
      <c r="I31" s="10">
        <v>3</v>
      </c>
      <c r="J31" s="10">
        <v>0</v>
      </c>
      <c r="K31" s="10">
        <v>3</v>
      </c>
      <c r="L31" s="10">
        <v>0</v>
      </c>
      <c r="M31" s="10">
        <v>0</v>
      </c>
      <c r="N31" s="10">
        <v>0</v>
      </c>
      <c r="O31" s="10">
        <v>3</v>
      </c>
      <c r="P31" s="11">
        <v>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8" t="s">
        <v>48</v>
      </c>
      <c r="AD31" s="8" t="s">
        <v>48</v>
      </c>
      <c r="AE31" s="10" t="s">
        <v>24</v>
      </c>
      <c r="AF31" s="8" t="s">
        <v>287</v>
      </c>
      <c r="AG31" s="8">
        <v>35</v>
      </c>
      <c r="AH31" s="10">
        <v>3</v>
      </c>
      <c r="AI31" s="10">
        <v>3</v>
      </c>
      <c r="AJ31" s="10">
        <v>7</v>
      </c>
      <c r="AK31" s="8">
        <f t="shared" si="2"/>
        <v>7</v>
      </c>
    </row>
    <row r="32" spans="1:37">
      <c r="A32" s="10">
        <v>30</v>
      </c>
      <c r="B32" s="10" t="s">
        <v>47</v>
      </c>
      <c r="C32" s="10">
        <v>0</v>
      </c>
      <c r="D32" s="10">
        <v>12</v>
      </c>
      <c r="E32" s="10">
        <v>0</v>
      </c>
      <c r="F32" s="10">
        <v>100</v>
      </c>
      <c r="G32" s="10">
        <v>12</v>
      </c>
      <c r="H32" s="10">
        <v>0</v>
      </c>
      <c r="I32" s="10">
        <v>12</v>
      </c>
      <c r="J32" s="10">
        <v>0</v>
      </c>
      <c r="K32" s="10">
        <v>12</v>
      </c>
      <c r="L32" s="10">
        <v>0</v>
      </c>
      <c r="M32" s="10">
        <v>0</v>
      </c>
      <c r="N32" s="10">
        <v>0</v>
      </c>
      <c r="O32" s="10">
        <v>12</v>
      </c>
      <c r="P32" s="11">
        <v>0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8" t="s">
        <v>48</v>
      </c>
      <c r="AD32" s="8" t="s">
        <v>48</v>
      </c>
      <c r="AE32" s="10" t="s">
        <v>21</v>
      </c>
      <c r="AF32" s="8" t="s">
        <v>284</v>
      </c>
      <c r="AG32" s="8">
        <v>35</v>
      </c>
      <c r="AH32" s="10">
        <v>5</v>
      </c>
      <c r="AI32" s="10">
        <v>4</v>
      </c>
      <c r="AJ32" s="10">
        <v>7</v>
      </c>
      <c r="AK32" s="8">
        <f t="shared" si="2"/>
        <v>7</v>
      </c>
    </row>
    <row r="33" spans="1:37">
      <c r="A33" s="10">
        <v>31</v>
      </c>
      <c r="B33" s="10" t="s">
        <v>47</v>
      </c>
      <c r="C33" s="10">
        <v>0</v>
      </c>
      <c r="D33" s="10">
        <v>6</v>
      </c>
      <c r="E33" s="10">
        <v>0</v>
      </c>
      <c r="F33" s="10">
        <v>100</v>
      </c>
      <c r="G33" s="10">
        <v>6</v>
      </c>
      <c r="H33" s="10">
        <v>0</v>
      </c>
      <c r="I33" s="10">
        <v>6</v>
      </c>
      <c r="J33" s="10">
        <v>0</v>
      </c>
      <c r="K33" s="10">
        <v>6</v>
      </c>
      <c r="L33" s="10">
        <v>0</v>
      </c>
      <c r="M33" s="10">
        <v>0</v>
      </c>
      <c r="N33" s="10">
        <v>0</v>
      </c>
      <c r="O33" s="10">
        <v>6</v>
      </c>
      <c r="P33" s="11"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8" t="s">
        <v>49</v>
      </c>
      <c r="AD33" s="8" t="s">
        <v>49</v>
      </c>
      <c r="AE33" s="10" t="s">
        <v>24</v>
      </c>
      <c r="AF33" s="8" t="s">
        <v>285</v>
      </c>
      <c r="AG33" s="8">
        <v>35</v>
      </c>
      <c r="AH33" s="10">
        <v>4</v>
      </c>
      <c r="AI33" s="10">
        <v>1.5</v>
      </c>
      <c r="AJ33" s="10">
        <v>7</v>
      </c>
      <c r="AK33" s="8">
        <f t="shared" si="2"/>
        <v>7</v>
      </c>
    </row>
    <row r="34" spans="1:37">
      <c r="A34" s="10">
        <v>32</v>
      </c>
      <c r="B34" s="10" t="s">
        <v>47</v>
      </c>
      <c r="C34" s="10">
        <v>0</v>
      </c>
      <c r="D34" s="10">
        <v>4</v>
      </c>
      <c r="E34" s="10">
        <v>0</v>
      </c>
      <c r="F34" s="10">
        <v>100</v>
      </c>
      <c r="G34" s="10">
        <v>4</v>
      </c>
      <c r="H34" s="10">
        <v>0</v>
      </c>
      <c r="I34" s="10">
        <v>4</v>
      </c>
      <c r="J34" s="10">
        <v>0</v>
      </c>
      <c r="K34" s="10">
        <v>4</v>
      </c>
      <c r="L34" s="10">
        <v>0</v>
      </c>
      <c r="M34" s="10">
        <v>0</v>
      </c>
      <c r="N34" s="10">
        <v>0</v>
      </c>
      <c r="O34" s="10">
        <v>4</v>
      </c>
      <c r="P34" s="11">
        <v>0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8" t="s">
        <v>49</v>
      </c>
      <c r="AD34" s="8" t="s">
        <v>49</v>
      </c>
      <c r="AE34" s="10" t="s">
        <v>24</v>
      </c>
      <c r="AF34" s="8" t="s">
        <v>287</v>
      </c>
      <c r="AG34" s="8">
        <v>35</v>
      </c>
      <c r="AH34" s="10">
        <v>3</v>
      </c>
      <c r="AI34" s="10">
        <v>5</v>
      </c>
      <c r="AJ34" s="10">
        <v>7</v>
      </c>
      <c r="AK34" s="8">
        <f t="shared" si="2"/>
        <v>7</v>
      </c>
    </row>
    <row r="35" spans="1:37">
      <c r="A35" s="10">
        <v>33</v>
      </c>
      <c r="B35" s="10" t="s">
        <v>50</v>
      </c>
      <c r="C35" s="10">
        <v>0</v>
      </c>
      <c r="D35" s="10">
        <v>5</v>
      </c>
      <c r="E35" s="10">
        <v>0</v>
      </c>
      <c r="F35" s="10">
        <v>70</v>
      </c>
      <c r="G35" s="10">
        <v>5</v>
      </c>
      <c r="H35" s="10">
        <v>0</v>
      </c>
      <c r="I35" s="10">
        <v>5</v>
      </c>
      <c r="J35" s="10">
        <v>0</v>
      </c>
      <c r="K35" s="10">
        <v>5</v>
      </c>
      <c r="L35" s="10">
        <v>0</v>
      </c>
      <c r="M35" s="10">
        <v>0</v>
      </c>
      <c r="N35" s="10">
        <v>0</v>
      </c>
      <c r="O35" s="10">
        <v>5</v>
      </c>
      <c r="P35" s="11">
        <v>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8" t="s">
        <v>51</v>
      </c>
      <c r="AD35" s="8" t="s">
        <v>51</v>
      </c>
      <c r="AE35" s="10" t="s">
        <v>24</v>
      </c>
      <c r="AF35" s="8" t="s">
        <v>287</v>
      </c>
      <c r="AG35" s="8">
        <v>35</v>
      </c>
      <c r="AH35" s="10">
        <v>4</v>
      </c>
      <c r="AI35" s="10">
        <v>1.5</v>
      </c>
      <c r="AJ35" s="10">
        <v>7</v>
      </c>
      <c r="AK35" s="8">
        <f t="shared" si="2"/>
        <v>7</v>
      </c>
    </row>
    <row r="36" spans="1:37">
      <c r="A36" s="10">
        <v>34</v>
      </c>
      <c r="B36" s="10" t="s">
        <v>50</v>
      </c>
      <c r="C36" s="10">
        <v>0</v>
      </c>
      <c r="D36" s="10">
        <v>1</v>
      </c>
      <c r="E36" s="10">
        <v>0</v>
      </c>
      <c r="F36" s="10">
        <v>70</v>
      </c>
      <c r="G36" s="10">
        <v>1</v>
      </c>
      <c r="H36" s="10">
        <v>0</v>
      </c>
      <c r="I36" s="10">
        <v>1</v>
      </c>
      <c r="J36" s="10">
        <v>0</v>
      </c>
      <c r="K36" s="10">
        <v>1</v>
      </c>
      <c r="L36" s="10">
        <v>0</v>
      </c>
      <c r="M36" s="10">
        <v>0</v>
      </c>
      <c r="N36" s="10">
        <v>0</v>
      </c>
      <c r="O36" s="10">
        <v>1</v>
      </c>
      <c r="P36" s="11">
        <v>0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8" t="s">
        <v>52</v>
      </c>
      <c r="AD36" s="8" t="s">
        <v>52</v>
      </c>
      <c r="AE36" s="10" t="s">
        <v>24</v>
      </c>
      <c r="AF36" s="8" t="s">
        <v>285</v>
      </c>
      <c r="AG36" s="8">
        <v>35</v>
      </c>
      <c r="AH36" s="10">
        <v>4</v>
      </c>
      <c r="AI36" s="10">
        <v>6</v>
      </c>
      <c r="AJ36" s="10">
        <v>7</v>
      </c>
      <c r="AK36" s="8">
        <f t="shared" si="2"/>
        <v>7</v>
      </c>
    </row>
    <row r="37" spans="1:37">
      <c r="A37" s="10">
        <v>35</v>
      </c>
      <c r="B37" s="10" t="s">
        <v>50</v>
      </c>
      <c r="C37" s="10">
        <v>0</v>
      </c>
      <c r="D37" s="10">
        <v>1</v>
      </c>
      <c r="E37" s="10">
        <v>0</v>
      </c>
      <c r="F37" s="10">
        <v>70</v>
      </c>
      <c r="G37" s="10">
        <v>1</v>
      </c>
      <c r="H37" s="10">
        <v>0</v>
      </c>
      <c r="I37" s="10">
        <v>1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1">
        <v>0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8" t="s">
        <v>53</v>
      </c>
      <c r="AD37" s="8" t="s">
        <v>53</v>
      </c>
      <c r="AE37" s="10" t="s">
        <v>24</v>
      </c>
      <c r="AF37" s="8" t="s">
        <v>285</v>
      </c>
      <c r="AG37" s="8">
        <v>35</v>
      </c>
      <c r="AH37" s="10">
        <v>4</v>
      </c>
      <c r="AI37" s="10">
        <v>2</v>
      </c>
      <c r="AJ37" s="10">
        <v>7</v>
      </c>
      <c r="AK37" s="8">
        <f t="shared" si="2"/>
        <v>7</v>
      </c>
    </row>
    <row r="38" spans="1:37">
      <c r="A38" s="10">
        <v>36</v>
      </c>
      <c r="B38" s="10" t="s">
        <v>50</v>
      </c>
      <c r="C38" s="10">
        <v>0</v>
      </c>
      <c r="D38" s="10">
        <v>7</v>
      </c>
      <c r="E38" s="10">
        <v>0</v>
      </c>
      <c r="F38" s="10">
        <v>100</v>
      </c>
      <c r="G38" s="10">
        <v>7</v>
      </c>
      <c r="H38" s="10">
        <v>0</v>
      </c>
      <c r="I38" s="10">
        <v>7</v>
      </c>
      <c r="J38" s="10">
        <v>0</v>
      </c>
      <c r="K38" s="10">
        <v>7</v>
      </c>
      <c r="L38" s="10">
        <v>0</v>
      </c>
      <c r="M38" s="10">
        <v>0</v>
      </c>
      <c r="N38" s="10">
        <v>0</v>
      </c>
      <c r="O38" s="10">
        <v>7</v>
      </c>
      <c r="P38" s="11">
        <v>0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8" t="s">
        <v>51</v>
      </c>
      <c r="AD38" s="8" t="s">
        <v>51</v>
      </c>
      <c r="AE38" s="10" t="s">
        <v>24</v>
      </c>
      <c r="AF38" s="8" t="s">
        <v>285</v>
      </c>
      <c r="AG38" s="8">
        <v>35</v>
      </c>
      <c r="AH38" s="10">
        <v>4</v>
      </c>
      <c r="AI38" s="10">
        <v>4</v>
      </c>
      <c r="AJ38" s="10">
        <v>7</v>
      </c>
      <c r="AK38" s="8">
        <f t="shared" si="2"/>
        <v>7</v>
      </c>
    </row>
    <row r="39" spans="1:37">
      <c r="A39" s="10">
        <v>37</v>
      </c>
      <c r="B39" s="10" t="s">
        <v>50</v>
      </c>
      <c r="C39" s="10">
        <v>0</v>
      </c>
      <c r="D39" s="10">
        <v>1</v>
      </c>
      <c r="E39" s="10">
        <v>0</v>
      </c>
      <c r="F39" s="10">
        <v>100</v>
      </c>
      <c r="G39" s="10">
        <v>1</v>
      </c>
      <c r="H39" s="10">
        <v>0</v>
      </c>
      <c r="I39" s="10">
        <v>1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1</v>
      </c>
      <c r="P39" s="11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8" t="s">
        <v>51</v>
      </c>
      <c r="AD39" s="8" t="s">
        <v>51</v>
      </c>
      <c r="AE39" s="10" t="s">
        <v>24</v>
      </c>
      <c r="AF39" s="8" t="s">
        <v>287</v>
      </c>
      <c r="AG39" s="8">
        <v>35</v>
      </c>
      <c r="AH39" s="10">
        <v>3</v>
      </c>
      <c r="AI39" s="10">
        <v>1.5</v>
      </c>
      <c r="AJ39" s="10">
        <v>7</v>
      </c>
      <c r="AK39" s="8">
        <f t="shared" si="2"/>
        <v>7</v>
      </c>
    </row>
    <row r="40" spans="1:37">
      <c r="A40" s="10">
        <v>38</v>
      </c>
      <c r="B40" s="10" t="s">
        <v>50</v>
      </c>
      <c r="C40" s="10">
        <v>0</v>
      </c>
      <c r="D40" s="10">
        <v>4</v>
      </c>
      <c r="E40" s="10">
        <v>0</v>
      </c>
      <c r="F40" s="10">
        <v>100</v>
      </c>
      <c r="G40" s="10">
        <v>4</v>
      </c>
      <c r="H40" s="10">
        <v>0</v>
      </c>
      <c r="I40" s="10">
        <v>4</v>
      </c>
      <c r="J40" s="10">
        <v>0</v>
      </c>
      <c r="K40" s="10">
        <v>4</v>
      </c>
      <c r="L40" s="10">
        <v>0</v>
      </c>
      <c r="M40" s="10">
        <v>0</v>
      </c>
      <c r="N40" s="10">
        <v>0</v>
      </c>
      <c r="O40" s="10">
        <v>4</v>
      </c>
      <c r="P40" s="11">
        <v>0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8" t="s">
        <v>53</v>
      </c>
      <c r="AD40" s="8" t="s">
        <v>53</v>
      </c>
      <c r="AE40" s="10" t="s">
        <v>24</v>
      </c>
      <c r="AF40" s="8" t="s">
        <v>285</v>
      </c>
      <c r="AG40" s="8">
        <v>35</v>
      </c>
      <c r="AH40" s="10">
        <v>4</v>
      </c>
      <c r="AI40" s="10">
        <v>2</v>
      </c>
      <c r="AJ40" s="10">
        <v>7</v>
      </c>
      <c r="AK40" s="8">
        <f t="shared" si="2"/>
        <v>7</v>
      </c>
    </row>
    <row r="41" spans="1:37">
      <c r="A41" s="10">
        <v>39</v>
      </c>
      <c r="B41" s="10" t="s">
        <v>50</v>
      </c>
      <c r="C41" s="10">
        <v>1</v>
      </c>
      <c r="D41" s="10">
        <v>0</v>
      </c>
      <c r="E41" s="10">
        <v>0</v>
      </c>
      <c r="F41" s="10">
        <v>125</v>
      </c>
      <c r="G41" s="10">
        <v>1</v>
      </c>
      <c r="H41" s="10">
        <v>0</v>
      </c>
      <c r="I41" s="10">
        <v>1</v>
      </c>
      <c r="J41" s="10">
        <v>0</v>
      </c>
      <c r="K41" s="10">
        <v>1</v>
      </c>
      <c r="L41" s="10">
        <v>0</v>
      </c>
      <c r="M41" s="10">
        <v>0</v>
      </c>
      <c r="N41" s="10">
        <v>0</v>
      </c>
      <c r="O41" s="10">
        <v>1</v>
      </c>
      <c r="P41" s="11">
        <v>0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8" t="s">
        <v>53</v>
      </c>
      <c r="AD41" s="8" t="s">
        <v>53</v>
      </c>
      <c r="AE41" s="10" t="s">
        <v>24</v>
      </c>
      <c r="AF41" s="8" t="s">
        <v>285</v>
      </c>
      <c r="AG41" s="8">
        <v>35</v>
      </c>
      <c r="AH41" s="10">
        <v>4</v>
      </c>
      <c r="AI41" s="10">
        <v>0.5</v>
      </c>
      <c r="AJ41" s="10">
        <v>7</v>
      </c>
      <c r="AK41" s="8">
        <f t="shared" si="2"/>
        <v>7</v>
      </c>
    </row>
    <row r="42" spans="1:37">
      <c r="A42" s="10">
        <v>40</v>
      </c>
      <c r="B42" s="10" t="s">
        <v>50</v>
      </c>
      <c r="C42" s="10">
        <v>1</v>
      </c>
      <c r="D42" s="10">
        <v>0</v>
      </c>
      <c r="E42" s="10">
        <v>0</v>
      </c>
      <c r="F42" s="10">
        <v>125</v>
      </c>
      <c r="G42" s="10">
        <v>1</v>
      </c>
      <c r="H42" s="10">
        <v>0</v>
      </c>
      <c r="I42" s="10">
        <v>1</v>
      </c>
      <c r="J42" s="10">
        <v>0</v>
      </c>
      <c r="K42" s="10">
        <v>1</v>
      </c>
      <c r="L42" s="10">
        <v>0</v>
      </c>
      <c r="M42" s="10">
        <v>0</v>
      </c>
      <c r="N42" s="10">
        <v>0</v>
      </c>
      <c r="O42" s="10">
        <v>1</v>
      </c>
      <c r="P42" s="11">
        <v>0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8" t="s">
        <v>53</v>
      </c>
      <c r="AD42" s="8" t="s">
        <v>53</v>
      </c>
      <c r="AE42" s="10" t="s">
        <v>24</v>
      </c>
      <c r="AF42" s="8" t="s">
        <v>285</v>
      </c>
      <c r="AG42" s="8">
        <v>35</v>
      </c>
      <c r="AH42" s="10">
        <v>4</v>
      </c>
      <c r="AI42" s="10">
        <v>1.5</v>
      </c>
      <c r="AJ42" s="10">
        <v>7</v>
      </c>
      <c r="AK42" s="8">
        <f t="shared" si="2"/>
        <v>7</v>
      </c>
    </row>
    <row r="43" spans="1:37">
      <c r="A43" s="10">
        <v>41</v>
      </c>
      <c r="B43" s="10" t="s">
        <v>50</v>
      </c>
      <c r="C43" s="10">
        <v>0</v>
      </c>
      <c r="D43" s="10">
        <v>1</v>
      </c>
      <c r="E43" s="10">
        <v>0</v>
      </c>
      <c r="F43" s="10">
        <v>250</v>
      </c>
      <c r="G43" s="10">
        <v>1</v>
      </c>
      <c r="H43" s="10">
        <v>0</v>
      </c>
      <c r="I43" s="10">
        <v>1</v>
      </c>
      <c r="J43" s="10">
        <v>0</v>
      </c>
      <c r="K43" s="10">
        <v>1</v>
      </c>
      <c r="L43" s="10">
        <v>0</v>
      </c>
      <c r="M43" s="10">
        <v>0</v>
      </c>
      <c r="N43" s="10">
        <v>0</v>
      </c>
      <c r="O43" s="10">
        <v>1</v>
      </c>
      <c r="P43" s="11">
        <v>0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8" t="s">
        <v>52</v>
      </c>
      <c r="AD43" s="8" t="s">
        <v>52</v>
      </c>
      <c r="AE43" s="10" t="s">
        <v>24</v>
      </c>
      <c r="AF43" s="8" t="s">
        <v>285</v>
      </c>
      <c r="AG43" s="8">
        <v>35</v>
      </c>
      <c r="AH43" s="10">
        <v>4</v>
      </c>
      <c r="AI43" s="10">
        <v>1</v>
      </c>
      <c r="AJ43" s="10">
        <v>7</v>
      </c>
      <c r="AK43" s="8">
        <f t="shared" si="2"/>
        <v>7</v>
      </c>
    </row>
    <row r="44" spans="1:37">
      <c r="A44" s="10">
        <v>42</v>
      </c>
      <c r="B44" s="10" t="s">
        <v>50</v>
      </c>
      <c r="C44" s="10">
        <v>1</v>
      </c>
      <c r="D44" s="10">
        <v>0</v>
      </c>
      <c r="E44" s="10">
        <v>0</v>
      </c>
      <c r="F44" s="10">
        <v>250</v>
      </c>
      <c r="G44" s="10">
        <v>1</v>
      </c>
      <c r="H44" s="10">
        <v>0</v>
      </c>
      <c r="I44" s="10">
        <v>1</v>
      </c>
      <c r="J44" s="10">
        <v>0</v>
      </c>
      <c r="K44" s="10">
        <v>1</v>
      </c>
      <c r="L44" s="10">
        <v>0</v>
      </c>
      <c r="M44" s="10">
        <v>0</v>
      </c>
      <c r="N44" s="10">
        <v>0</v>
      </c>
      <c r="O44" s="10">
        <v>1</v>
      </c>
      <c r="P44" s="11">
        <v>0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8" t="s">
        <v>52</v>
      </c>
      <c r="AD44" s="8" t="s">
        <v>52</v>
      </c>
      <c r="AE44" s="10" t="s">
        <v>24</v>
      </c>
      <c r="AF44" s="8" t="s">
        <v>285</v>
      </c>
      <c r="AG44" s="8">
        <v>35</v>
      </c>
      <c r="AH44" s="10">
        <v>4</v>
      </c>
      <c r="AI44" s="10">
        <v>1</v>
      </c>
      <c r="AJ44" s="10">
        <v>7</v>
      </c>
      <c r="AK44" s="8">
        <f t="shared" si="2"/>
        <v>7</v>
      </c>
    </row>
    <row r="45" spans="1:37">
      <c r="A45" s="10">
        <v>43</v>
      </c>
      <c r="B45" s="10" t="s">
        <v>54</v>
      </c>
      <c r="C45" s="10">
        <v>0</v>
      </c>
      <c r="D45" s="10">
        <v>10</v>
      </c>
      <c r="E45" s="10">
        <v>0</v>
      </c>
      <c r="F45" s="10">
        <v>70</v>
      </c>
      <c r="G45" s="10">
        <v>10</v>
      </c>
      <c r="H45" s="10">
        <v>0</v>
      </c>
      <c r="I45" s="10">
        <v>0</v>
      </c>
      <c r="J45" s="10">
        <v>0</v>
      </c>
      <c r="K45" s="10">
        <v>10</v>
      </c>
      <c r="L45" s="10">
        <v>0</v>
      </c>
      <c r="M45" s="10">
        <v>0</v>
      </c>
      <c r="N45" s="10">
        <v>0</v>
      </c>
      <c r="O45" s="10">
        <v>10</v>
      </c>
      <c r="P45" s="11">
        <v>0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8" t="s">
        <v>55</v>
      </c>
      <c r="AD45" s="8" t="s">
        <v>55</v>
      </c>
      <c r="AE45" s="10" t="s">
        <v>24</v>
      </c>
      <c r="AF45" s="8" t="s">
        <v>287</v>
      </c>
      <c r="AG45" s="8">
        <v>35</v>
      </c>
      <c r="AH45" s="10">
        <v>3</v>
      </c>
      <c r="AI45" s="10">
        <v>5</v>
      </c>
      <c r="AJ45" s="10">
        <v>7</v>
      </c>
      <c r="AK45" s="10">
        <f>AJ45+1</f>
        <v>8</v>
      </c>
    </row>
    <row r="46" spans="1:37" ht="19.5" customHeight="1">
      <c r="A46" s="10">
        <v>44</v>
      </c>
      <c r="B46" s="10" t="s">
        <v>56</v>
      </c>
      <c r="C46" s="10">
        <v>0</v>
      </c>
      <c r="D46" s="10">
        <v>16</v>
      </c>
      <c r="E46" s="10">
        <v>0</v>
      </c>
      <c r="F46" s="10">
        <v>100</v>
      </c>
      <c r="G46" s="10">
        <v>0</v>
      </c>
      <c r="H46" s="10">
        <v>16</v>
      </c>
      <c r="I46" s="10">
        <v>0</v>
      </c>
      <c r="J46" s="10">
        <v>0</v>
      </c>
      <c r="K46" s="10">
        <v>16</v>
      </c>
      <c r="L46" s="10">
        <v>0</v>
      </c>
      <c r="M46" s="10">
        <v>0</v>
      </c>
      <c r="N46" s="10">
        <v>0</v>
      </c>
      <c r="O46" s="10">
        <v>16</v>
      </c>
      <c r="P46" s="11">
        <v>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8" t="s">
        <v>57</v>
      </c>
      <c r="AD46" s="8" t="s">
        <v>57</v>
      </c>
      <c r="AE46" s="10" t="s">
        <v>24</v>
      </c>
      <c r="AF46" s="8" t="s">
        <v>285</v>
      </c>
      <c r="AG46" s="8">
        <v>35</v>
      </c>
      <c r="AH46" s="10">
        <v>5</v>
      </c>
      <c r="AI46" s="10">
        <v>3</v>
      </c>
      <c r="AJ46" s="10">
        <v>7</v>
      </c>
      <c r="AK46" s="10">
        <f>AJ46+1</f>
        <v>8</v>
      </c>
    </row>
    <row r="47" spans="1:37" ht="15" customHeight="1">
      <c r="A47" s="10">
        <v>45</v>
      </c>
      <c r="B47" s="10" t="s">
        <v>58</v>
      </c>
      <c r="C47" s="10">
        <v>0</v>
      </c>
      <c r="D47" s="10">
        <v>7</v>
      </c>
      <c r="E47" s="10">
        <v>0</v>
      </c>
      <c r="F47" s="10">
        <v>70</v>
      </c>
      <c r="G47" s="10">
        <v>7</v>
      </c>
      <c r="H47" s="10">
        <v>0</v>
      </c>
      <c r="I47" s="10">
        <v>7</v>
      </c>
      <c r="J47" s="10">
        <v>0</v>
      </c>
      <c r="K47" s="10">
        <v>7</v>
      </c>
      <c r="L47" s="10">
        <v>0</v>
      </c>
      <c r="M47" s="10">
        <v>0</v>
      </c>
      <c r="N47" s="10">
        <v>0</v>
      </c>
      <c r="O47" s="10">
        <v>7</v>
      </c>
      <c r="P47" s="11">
        <v>0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8" t="s">
        <v>59</v>
      </c>
      <c r="AD47" s="8" t="s">
        <v>59</v>
      </c>
      <c r="AE47" s="10" t="s">
        <v>24</v>
      </c>
      <c r="AF47" s="8" t="s">
        <v>285</v>
      </c>
      <c r="AG47" s="8">
        <v>35</v>
      </c>
      <c r="AH47" s="10">
        <v>4</v>
      </c>
      <c r="AI47" s="10">
        <v>3</v>
      </c>
      <c r="AJ47" s="10">
        <v>7</v>
      </c>
      <c r="AK47" s="8">
        <f t="shared" ref="AK47:AK58" si="3">AJ47</f>
        <v>7</v>
      </c>
    </row>
    <row r="48" spans="1:37">
      <c r="A48" s="10">
        <v>46</v>
      </c>
      <c r="B48" s="10" t="s">
        <v>58</v>
      </c>
      <c r="C48" s="10">
        <v>0</v>
      </c>
      <c r="D48" s="10">
        <v>4</v>
      </c>
      <c r="E48" s="10">
        <v>0</v>
      </c>
      <c r="F48" s="10">
        <v>70</v>
      </c>
      <c r="G48" s="10">
        <v>4</v>
      </c>
      <c r="H48" s="10">
        <v>0</v>
      </c>
      <c r="I48" s="10">
        <v>4</v>
      </c>
      <c r="J48" s="10">
        <v>0</v>
      </c>
      <c r="K48" s="10">
        <v>4</v>
      </c>
      <c r="L48" s="10">
        <v>0</v>
      </c>
      <c r="M48" s="10">
        <v>0</v>
      </c>
      <c r="N48" s="10">
        <v>0</v>
      </c>
      <c r="O48" s="10">
        <v>4</v>
      </c>
      <c r="P48" s="11">
        <v>0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8" t="s">
        <v>59</v>
      </c>
      <c r="AD48" s="8" t="s">
        <v>59</v>
      </c>
      <c r="AE48" s="10" t="s">
        <v>24</v>
      </c>
      <c r="AF48" s="8" t="s">
        <v>287</v>
      </c>
      <c r="AG48" s="8">
        <v>35</v>
      </c>
      <c r="AH48" s="10">
        <v>3</v>
      </c>
      <c r="AI48" s="10">
        <v>4</v>
      </c>
      <c r="AJ48" s="10">
        <v>7</v>
      </c>
      <c r="AK48" s="8">
        <f t="shared" si="3"/>
        <v>7</v>
      </c>
    </row>
    <row r="49" spans="1:37">
      <c r="A49" s="10">
        <v>47</v>
      </c>
      <c r="B49" s="10" t="s">
        <v>58</v>
      </c>
      <c r="C49" s="10">
        <v>0</v>
      </c>
      <c r="D49" s="10">
        <v>2</v>
      </c>
      <c r="E49" s="10">
        <v>0</v>
      </c>
      <c r="F49" s="10">
        <v>70</v>
      </c>
      <c r="G49" s="10">
        <v>2</v>
      </c>
      <c r="H49" s="10">
        <v>0</v>
      </c>
      <c r="I49" s="10">
        <v>2</v>
      </c>
      <c r="J49" s="10">
        <v>0</v>
      </c>
      <c r="K49" s="10">
        <v>2</v>
      </c>
      <c r="L49" s="10">
        <v>0</v>
      </c>
      <c r="M49" s="10">
        <v>0</v>
      </c>
      <c r="N49" s="10">
        <v>0</v>
      </c>
      <c r="O49" s="10">
        <v>2</v>
      </c>
      <c r="P49" s="11">
        <v>0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8" t="s">
        <v>59</v>
      </c>
      <c r="AD49" s="8" t="s">
        <v>59</v>
      </c>
      <c r="AE49" s="10" t="s">
        <v>24</v>
      </c>
      <c r="AF49" s="8" t="s">
        <v>285</v>
      </c>
      <c r="AG49" s="8">
        <v>35</v>
      </c>
      <c r="AH49" s="10">
        <v>4</v>
      </c>
      <c r="AI49" s="10">
        <v>3</v>
      </c>
      <c r="AJ49" s="10">
        <v>7</v>
      </c>
      <c r="AK49" s="8">
        <f t="shared" si="3"/>
        <v>7</v>
      </c>
    </row>
    <row r="50" spans="1:37">
      <c r="A50" s="10">
        <v>48</v>
      </c>
      <c r="B50" s="10" t="s">
        <v>58</v>
      </c>
      <c r="C50" s="10">
        <v>0</v>
      </c>
      <c r="D50" s="10">
        <v>1</v>
      </c>
      <c r="E50" s="10">
        <v>0</v>
      </c>
      <c r="F50" s="10">
        <v>100</v>
      </c>
      <c r="G50" s="10">
        <v>1</v>
      </c>
      <c r="H50" s="10">
        <v>0</v>
      </c>
      <c r="I50" s="10">
        <v>1</v>
      </c>
      <c r="J50" s="10">
        <v>0</v>
      </c>
      <c r="K50" s="10">
        <v>1</v>
      </c>
      <c r="L50" s="10">
        <v>0</v>
      </c>
      <c r="M50" s="10">
        <v>0</v>
      </c>
      <c r="N50" s="10">
        <v>0</v>
      </c>
      <c r="O50" s="10">
        <v>1</v>
      </c>
      <c r="P50" s="11">
        <v>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8" t="s">
        <v>59</v>
      </c>
      <c r="AD50" s="8" t="s">
        <v>59</v>
      </c>
      <c r="AE50" s="10" t="s">
        <v>24</v>
      </c>
      <c r="AF50" s="8" t="s">
        <v>285</v>
      </c>
      <c r="AG50" s="8">
        <v>35</v>
      </c>
      <c r="AH50" s="10">
        <v>4</v>
      </c>
      <c r="AI50" s="10">
        <v>3</v>
      </c>
      <c r="AJ50" s="10">
        <v>7</v>
      </c>
      <c r="AK50" s="8">
        <f t="shared" si="3"/>
        <v>7</v>
      </c>
    </row>
    <row r="51" spans="1:37">
      <c r="A51" s="10">
        <v>49</v>
      </c>
      <c r="B51" s="10" t="s">
        <v>58</v>
      </c>
      <c r="C51" s="10">
        <v>0</v>
      </c>
      <c r="D51" s="10">
        <v>1</v>
      </c>
      <c r="E51" s="10">
        <v>0</v>
      </c>
      <c r="F51" s="10">
        <v>100</v>
      </c>
      <c r="G51" s="10">
        <v>1</v>
      </c>
      <c r="H51" s="10">
        <v>0</v>
      </c>
      <c r="I51" s="10">
        <v>1</v>
      </c>
      <c r="J51" s="10">
        <v>0</v>
      </c>
      <c r="K51" s="10">
        <v>1</v>
      </c>
      <c r="L51" s="10">
        <v>0</v>
      </c>
      <c r="M51" s="10">
        <v>0</v>
      </c>
      <c r="N51" s="10">
        <v>0</v>
      </c>
      <c r="O51" s="10">
        <v>1</v>
      </c>
      <c r="P51" s="11">
        <v>0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8" t="s">
        <v>59</v>
      </c>
      <c r="AD51" s="8" t="s">
        <v>59</v>
      </c>
      <c r="AE51" s="10" t="s">
        <v>24</v>
      </c>
      <c r="AF51" s="8" t="s">
        <v>287</v>
      </c>
      <c r="AG51" s="8">
        <v>35</v>
      </c>
      <c r="AH51" s="10">
        <v>3</v>
      </c>
      <c r="AI51" s="10">
        <v>3</v>
      </c>
      <c r="AJ51" s="10">
        <v>7</v>
      </c>
      <c r="AK51" s="8">
        <f t="shared" si="3"/>
        <v>7</v>
      </c>
    </row>
    <row r="52" spans="1:37">
      <c r="A52" s="10">
        <v>50</v>
      </c>
      <c r="B52" s="10" t="s">
        <v>60</v>
      </c>
      <c r="C52" s="10">
        <v>0</v>
      </c>
      <c r="D52" s="10">
        <v>6</v>
      </c>
      <c r="E52" s="10">
        <v>0</v>
      </c>
      <c r="F52" s="10">
        <v>70</v>
      </c>
      <c r="G52" s="10">
        <v>6</v>
      </c>
      <c r="H52" s="10">
        <v>0</v>
      </c>
      <c r="I52" s="10">
        <v>6</v>
      </c>
      <c r="J52" s="10">
        <v>0</v>
      </c>
      <c r="K52" s="10">
        <v>6</v>
      </c>
      <c r="L52" s="10">
        <v>0</v>
      </c>
      <c r="M52" s="10">
        <v>0</v>
      </c>
      <c r="N52" s="10">
        <v>0</v>
      </c>
      <c r="O52" s="10">
        <v>6</v>
      </c>
      <c r="P52" s="11">
        <v>0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8" t="s">
        <v>61</v>
      </c>
      <c r="AD52" s="8" t="s">
        <v>61</v>
      </c>
      <c r="AE52" s="10" t="s">
        <v>24</v>
      </c>
      <c r="AF52" s="8" t="s">
        <v>285</v>
      </c>
      <c r="AG52" s="8">
        <v>35</v>
      </c>
      <c r="AH52" s="10">
        <v>4</v>
      </c>
      <c r="AI52" s="10">
        <v>4</v>
      </c>
      <c r="AJ52" s="10">
        <v>7</v>
      </c>
      <c r="AK52" s="8">
        <f t="shared" si="3"/>
        <v>7</v>
      </c>
    </row>
    <row r="53" spans="1:37">
      <c r="A53" s="10">
        <v>51</v>
      </c>
      <c r="B53" s="10" t="s">
        <v>62</v>
      </c>
      <c r="C53" s="10">
        <v>0</v>
      </c>
      <c r="D53" s="10">
        <v>7</v>
      </c>
      <c r="E53" s="10">
        <v>0</v>
      </c>
      <c r="F53" s="10">
        <v>100</v>
      </c>
      <c r="G53" s="10">
        <v>7</v>
      </c>
      <c r="H53" s="10">
        <v>0</v>
      </c>
      <c r="I53" s="10">
        <v>7</v>
      </c>
      <c r="J53" s="10">
        <v>0</v>
      </c>
      <c r="K53" s="10">
        <v>7</v>
      </c>
      <c r="L53" s="10">
        <v>0</v>
      </c>
      <c r="M53" s="10">
        <v>0</v>
      </c>
      <c r="N53" s="10">
        <v>0</v>
      </c>
      <c r="O53" s="10">
        <v>7</v>
      </c>
      <c r="P53" s="11">
        <v>0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8" t="s">
        <v>63</v>
      </c>
      <c r="AD53" s="8" t="s">
        <v>63</v>
      </c>
      <c r="AE53" s="10" t="s">
        <v>21</v>
      </c>
      <c r="AF53" s="8" t="s">
        <v>284</v>
      </c>
      <c r="AG53" s="8">
        <v>35</v>
      </c>
      <c r="AH53" s="10">
        <v>5</v>
      </c>
      <c r="AI53" s="10">
        <v>5</v>
      </c>
      <c r="AJ53" s="10">
        <v>7</v>
      </c>
      <c r="AK53" s="8">
        <f t="shared" si="3"/>
        <v>7</v>
      </c>
    </row>
    <row r="54" spans="1:37">
      <c r="A54" s="10">
        <v>52</v>
      </c>
      <c r="B54" s="10" t="s">
        <v>62</v>
      </c>
      <c r="C54" s="10">
        <v>0</v>
      </c>
      <c r="D54" s="10">
        <v>9</v>
      </c>
      <c r="E54" s="10">
        <v>0</v>
      </c>
      <c r="F54" s="10">
        <v>100</v>
      </c>
      <c r="G54" s="10">
        <v>9</v>
      </c>
      <c r="H54" s="10">
        <v>0</v>
      </c>
      <c r="I54" s="10">
        <v>9</v>
      </c>
      <c r="J54" s="10">
        <v>0</v>
      </c>
      <c r="K54" s="10">
        <v>9</v>
      </c>
      <c r="L54" s="10">
        <v>0</v>
      </c>
      <c r="M54" s="10">
        <v>0</v>
      </c>
      <c r="N54" s="10">
        <v>0</v>
      </c>
      <c r="O54" s="10">
        <v>9</v>
      </c>
      <c r="P54" s="11">
        <v>0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8" t="s">
        <v>64</v>
      </c>
      <c r="AD54" s="8" t="s">
        <v>64</v>
      </c>
      <c r="AE54" s="10" t="s">
        <v>21</v>
      </c>
      <c r="AF54" s="8" t="s">
        <v>284</v>
      </c>
      <c r="AG54" s="8">
        <v>35</v>
      </c>
      <c r="AH54" s="10">
        <v>5</v>
      </c>
      <c r="AI54" s="10">
        <v>5</v>
      </c>
      <c r="AJ54" s="10">
        <v>7</v>
      </c>
      <c r="AK54" s="8">
        <f t="shared" si="3"/>
        <v>7</v>
      </c>
    </row>
    <row r="55" spans="1:37">
      <c r="A55" s="10">
        <v>53</v>
      </c>
      <c r="B55" s="10" t="s">
        <v>62</v>
      </c>
      <c r="C55" s="10">
        <v>0</v>
      </c>
      <c r="D55" s="10">
        <v>2</v>
      </c>
      <c r="E55" s="10">
        <v>0</v>
      </c>
      <c r="F55" s="10">
        <v>100</v>
      </c>
      <c r="G55" s="10">
        <v>2</v>
      </c>
      <c r="H55" s="10">
        <v>0</v>
      </c>
      <c r="I55" s="10">
        <v>2</v>
      </c>
      <c r="J55" s="10">
        <v>0</v>
      </c>
      <c r="K55" s="10">
        <v>2</v>
      </c>
      <c r="L55" s="10">
        <v>0</v>
      </c>
      <c r="M55" s="10">
        <v>0</v>
      </c>
      <c r="N55" s="10">
        <v>0</v>
      </c>
      <c r="O55" s="10">
        <v>2</v>
      </c>
      <c r="P55" s="11">
        <v>0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8" t="s">
        <v>63</v>
      </c>
      <c r="AD55" s="8" t="s">
        <v>63</v>
      </c>
      <c r="AE55" s="10" t="s">
        <v>21</v>
      </c>
      <c r="AF55" s="8" t="s">
        <v>284</v>
      </c>
      <c r="AG55" s="8">
        <v>35</v>
      </c>
      <c r="AH55" s="10">
        <v>5</v>
      </c>
      <c r="AI55" s="10">
        <v>7</v>
      </c>
      <c r="AJ55" s="10">
        <v>7</v>
      </c>
      <c r="AK55" s="8">
        <f t="shared" si="3"/>
        <v>7</v>
      </c>
    </row>
    <row r="56" spans="1:37">
      <c r="A56" s="10">
        <v>54</v>
      </c>
      <c r="B56" s="10" t="s">
        <v>62</v>
      </c>
      <c r="C56" s="10">
        <v>0</v>
      </c>
      <c r="D56" s="10">
        <v>1</v>
      </c>
      <c r="E56" s="10">
        <v>0</v>
      </c>
      <c r="F56" s="10">
        <v>250</v>
      </c>
      <c r="G56" s="10">
        <v>1</v>
      </c>
      <c r="H56" s="10">
        <v>0</v>
      </c>
      <c r="I56" s="10">
        <v>1</v>
      </c>
      <c r="J56" s="10">
        <v>0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1">
        <v>0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8" t="s">
        <v>63</v>
      </c>
      <c r="AD56" s="8" t="s">
        <v>63</v>
      </c>
      <c r="AE56" s="10" t="s">
        <v>21</v>
      </c>
      <c r="AF56" s="8" t="s">
        <v>284</v>
      </c>
      <c r="AG56" s="8">
        <v>35</v>
      </c>
      <c r="AH56" s="10">
        <v>5</v>
      </c>
      <c r="AI56" s="10">
        <v>4</v>
      </c>
      <c r="AJ56" s="10">
        <v>7</v>
      </c>
      <c r="AK56" s="8">
        <f t="shared" si="3"/>
        <v>7</v>
      </c>
    </row>
    <row r="57" spans="1:37">
      <c r="A57" s="10">
        <v>55</v>
      </c>
      <c r="B57" s="10" t="s">
        <v>65</v>
      </c>
      <c r="C57" s="10">
        <v>0</v>
      </c>
      <c r="D57" s="10">
        <v>1</v>
      </c>
      <c r="E57" s="10">
        <v>0</v>
      </c>
      <c r="F57" s="10">
        <v>100</v>
      </c>
      <c r="G57" s="10">
        <v>1</v>
      </c>
      <c r="H57" s="10">
        <v>0</v>
      </c>
      <c r="I57" s="10">
        <v>1</v>
      </c>
      <c r="J57" s="10">
        <v>0</v>
      </c>
      <c r="K57" s="10">
        <v>1</v>
      </c>
      <c r="L57" s="10">
        <v>0</v>
      </c>
      <c r="M57" s="10">
        <v>0</v>
      </c>
      <c r="N57" s="10">
        <v>0</v>
      </c>
      <c r="O57" s="10">
        <v>1</v>
      </c>
      <c r="P57" s="11">
        <v>0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8" t="s">
        <v>63</v>
      </c>
      <c r="AD57" s="8" t="s">
        <v>63</v>
      </c>
      <c r="AE57" s="10" t="s">
        <v>24</v>
      </c>
      <c r="AF57" s="8" t="s">
        <v>285</v>
      </c>
      <c r="AG57" s="8">
        <v>35</v>
      </c>
      <c r="AH57" s="10">
        <v>4</v>
      </c>
      <c r="AI57" s="10">
        <v>2</v>
      </c>
      <c r="AJ57" s="10">
        <v>7</v>
      </c>
      <c r="AK57" s="8">
        <f t="shared" si="3"/>
        <v>7</v>
      </c>
    </row>
    <row r="58" spans="1:37">
      <c r="A58" s="10">
        <v>56</v>
      </c>
      <c r="B58" s="10" t="s">
        <v>65</v>
      </c>
      <c r="C58" s="10">
        <v>0</v>
      </c>
      <c r="D58" s="10">
        <v>2</v>
      </c>
      <c r="E58" s="10">
        <v>0</v>
      </c>
      <c r="F58" s="10">
        <v>100</v>
      </c>
      <c r="G58" s="10">
        <v>2</v>
      </c>
      <c r="H58" s="10">
        <v>0</v>
      </c>
      <c r="I58" s="10">
        <v>2</v>
      </c>
      <c r="J58" s="10">
        <v>0</v>
      </c>
      <c r="K58" s="10">
        <v>2</v>
      </c>
      <c r="L58" s="10">
        <v>0</v>
      </c>
      <c r="M58" s="10">
        <v>0</v>
      </c>
      <c r="N58" s="10">
        <v>0</v>
      </c>
      <c r="O58" s="10">
        <v>2</v>
      </c>
      <c r="P58" s="11">
        <v>0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8" t="s">
        <v>63</v>
      </c>
      <c r="AD58" s="8" t="s">
        <v>63</v>
      </c>
      <c r="AE58" s="10" t="s">
        <v>24</v>
      </c>
      <c r="AF58" s="8" t="s">
        <v>287</v>
      </c>
      <c r="AG58" s="8">
        <v>35</v>
      </c>
      <c r="AH58" s="10">
        <v>4</v>
      </c>
      <c r="AI58" s="10">
        <v>2.5</v>
      </c>
      <c r="AJ58" s="10">
        <v>7</v>
      </c>
      <c r="AK58" s="8">
        <f t="shared" si="3"/>
        <v>7</v>
      </c>
    </row>
    <row r="59" spans="1:37">
      <c r="A59" s="10">
        <v>57</v>
      </c>
      <c r="B59" s="10" t="s">
        <v>66</v>
      </c>
      <c r="C59" s="10">
        <v>0</v>
      </c>
      <c r="D59" s="10">
        <v>2</v>
      </c>
      <c r="E59" s="10">
        <v>0</v>
      </c>
      <c r="F59" s="10">
        <v>70</v>
      </c>
      <c r="G59" s="10">
        <v>0</v>
      </c>
      <c r="H59" s="10">
        <v>2</v>
      </c>
      <c r="I59" s="10">
        <v>0</v>
      </c>
      <c r="J59" s="10">
        <v>0</v>
      </c>
      <c r="K59" s="10">
        <v>2</v>
      </c>
      <c r="L59" s="10">
        <v>0</v>
      </c>
      <c r="M59" s="10">
        <v>0</v>
      </c>
      <c r="N59" s="10">
        <v>0</v>
      </c>
      <c r="O59" s="10">
        <v>2</v>
      </c>
      <c r="P59" s="11">
        <v>0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8" t="s">
        <v>67</v>
      </c>
      <c r="AD59" s="8" t="s">
        <v>67</v>
      </c>
      <c r="AE59" s="10" t="s">
        <v>21</v>
      </c>
      <c r="AF59" s="8" t="s">
        <v>284</v>
      </c>
      <c r="AG59" s="8">
        <v>35</v>
      </c>
      <c r="AH59" s="10">
        <v>5</v>
      </c>
      <c r="AI59" s="10">
        <v>1.5</v>
      </c>
      <c r="AJ59" s="10">
        <v>7</v>
      </c>
      <c r="AK59" s="10">
        <f>AJ59+1</f>
        <v>8</v>
      </c>
    </row>
    <row r="60" spans="1:37">
      <c r="A60" s="10">
        <v>58</v>
      </c>
      <c r="B60" s="10" t="s">
        <v>68</v>
      </c>
      <c r="C60" s="10">
        <v>0</v>
      </c>
      <c r="D60" s="10">
        <v>3</v>
      </c>
      <c r="E60" s="10">
        <v>0</v>
      </c>
      <c r="F60" s="10">
        <v>100</v>
      </c>
      <c r="G60" s="10">
        <v>3</v>
      </c>
      <c r="H60" s="10">
        <v>0</v>
      </c>
      <c r="I60" s="10">
        <v>3</v>
      </c>
      <c r="J60" s="10">
        <v>0</v>
      </c>
      <c r="K60" s="10">
        <v>3</v>
      </c>
      <c r="L60" s="10">
        <v>0</v>
      </c>
      <c r="M60" s="10">
        <v>0</v>
      </c>
      <c r="N60" s="10">
        <v>0</v>
      </c>
      <c r="O60" s="10">
        <v>3</v>
      </c>
      <c r="P60" s="11">
        <v>0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8" t="s">
        <v>69</v>
      </c>
      <c r="AD60" s="8" t="s">
        <v>69</v>
      </c>
      <c r="AE60" s="10" t="s">
        <v>24</v>
      </c>
      <c r="AF60" s="8" t="s">
        <v>287</v>
      </c>
      <c r="AG60" s="8">
        <v>35</v>
      </c>
      <c r="AH60" s="10">
        <v>4</v>
      </c>
      <c r="AI60" s="10">
        <v>5</v>
      </c>
      <c r="AJ60" s="10">
        <v>7</v>
      </c>
      <c r="AK60" s="8">
        <f t="shared" ref="AK60:AK61" si="4">AJ60</f>
        <v>7</v>
      </c>
    </row>
    <row r="61" spans="1:37">
      <c r="A61" s="10">
        <v>59</v>
      </c>
      <c r="B61" s="10" t="s">
        <v>70</v>
      </c>
      <c r="C61" s="10">
        <v>0</v>
      </c>
      <c r="D61" s="10">
        <v>6</v>
      </c>
      <c r="E61" s="10">
        <v>0</v>
      </c>
      <c r="F61" s="10">
        <v>70</v>
      </c>
      <c r="G61" s="10">
        <v>6</v>
      </c>
      <c r="H61" s="10">
        <v>0</v>
      </c>
      <c r="I61" s="10">
        <v>6</v>
      </c>
      <c r="J61" s="10">
        <v>0</v>
      </c>
      <c r="K61" s="10">
        <v>6</v>
      </c>
      <c r="L61" s="10">
        <v>0</v>
      </c>
      <c r="M61" s="10">
        <v>0</v>
      </c>
      <c r="N61" s="10">
        <v>0</v>
      </c>
      <c r="O61" s="10">
        <v>6</v>
      </c>
      <c r="P61" s="11">
        <v>0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8" t="s">
        <v>71</v>
      </c>
      <c r="AD61" s="8" t="s">
        <v>71</v>
      </c>
      <c r="AE61" s="10" t="s">
        <v>24</v>
      </c>
      <c r="AF61" s="8" t="s">
        <v>287</v>
      </c>
      <c r="AG61" s="8">
        <v>35</v>
      </c>
      <c r="AH61" s="10">
        <v>3</v>
      </c>
      <c r="AI61" s="10">
        <v>2</v>
      </c>
      <c r="AJ61" s="10">
        <v>7</v>
      </c>
      <c r="AK61" s="8">
        <f t="shared" si="4"/>
        <v>7</v>
      </c>
    </row>
    <row r="62" spans="1:37">
      <c r="A62" s="10">
        <v>60</v>
      </c>
      <c r="B62" s="10" t="s">
        <v>72</v>
      </c>
      <c r="C62" s="10">
        <v>0</v>
      </c>
      <c r="D62" s="10">
        <v>2</v>
      </c>
      <c r="E62" s="10">
        <v>0</v>
      </c>
      <c r="F62" s="10">
        <v>100</v>
      </c>
      <c r="G62" s="10">
        <v>2</v>
      </c>
      <c r="H62" s="10">
        <v>0</v>
      </c>
      <c r="I62" s="10">
        <v>0</v>
      </c>
      <c r="J62" s="10">
        <v>0</v>
      </c>
      <c r="K62" s="10">
        <v>2</v>
      </c>
      <c r="L62" s="10">
        <v>0</v>
      </c>
      <c r="M62" s="10">
        <v>0</v>
      </c>
      <c r="N62" s="10">
        <v>0</v>
      </c>
      <c r="O62" s="10">
        <v>2</v>
      </c>
      <c r="P62" s="11">
        <v>0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8" t="s">
        <v>64</v>
      </c>
      <c r="AD62" s="8" t="s">
        <v>64</v>
      </c>
      <c r="AE62" s="10" t="s">
        <v>24</v>
      </c>
      <c r="AF62" s="8" t="s">
        <v>287</v>
      </c>
      <c r="AG62" s="8">
        <v>35</v>
      </c>
      <c r="AH62" s="10">
        <v>4</v>
      </c>
      <c r="AI62" s="10">
        <v>2</v>
      </c>
      <c r="AJ62" s="10">
        <v>7</v>
      </c>
      <c r="AK62" s="10">
        <f t="shared" ref="AK62" si="5">AJ62+1</f>
        <v>8</v>
      </c>
    </row>
    <row r="63" spans="1:37">
      <c r="A63" s="10">
        <v>61</v>
      </c>
      <c r="B63" s="10" t="s">
        <v>73</v>
      </c>
      <c r="C63" s="10">
        <v>0</v>
      </c>
      <c r="D63" s="10">
        <v>10</v>
      </c>
      <c r="E63" s="10">
        <v>0</v>
      </c>
      <c r="F63" s="10">
        <v>70</v>
      </c>
      <c r="G63" s="10">
        <v>0</v>
      </c>
      <c r="H63" s="10">
        <v>10</v>
      </c>
      <c r="I63" s="10">
        <v>0</v>
      </c>
      <c r="J63" s="10">
        <v>0</v>
      </c>
      <c r="K63" s="10">
        <v>10</v>
      </c>
      <c r="L63" s="10">
        <v>0</v>
      </c>
      <c r="M63" s="10">
        <v>0</v>
      </c>
      <c r="N63" s="10">
        <v>0</v>
      </c>
      <c r="O63" s="10">
        <v>10</v>
      </c>
      <c r="P63" s="11">
        <v>0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8" t="s">
        <v>74</v>
      </c>
      <c r="AD63" s="8" t="s">
        <v>74</v>
      </c>
      <c r="AE63" s="10" t="s">
        <v>24</v>
      </c>
      <c r="AF63" s="8" t="s">
        <v>285</v>
      </c>
      <c r="AG63" s="8">
        <v>35</v>
      </c>
      <c r="AH63" s="10">
        <v>4</v>
      </c>
      <c r="AI63" s="10">
        <v>0.5</v>
      </c>
      <c r="AJ63" s="10">
        <v>7</v>
      </c>
      <c r="AK63" s="10">
        <f>AJ63+1</f>
        <v>8</v>
      </c>
    </row>
    <row r="64" spans="1:37">
      <c r="A64" s="10">
        <v>62</v>
      </c>
      <c r="B64" s="10" t="s">
        <v>73</v>
      </c>
      <c r="C64" s="10">
        <v>0</v>
      </c>
      <c r="D64" s="10">
        <v>7</v>
      </c>
      <c r="E64" s="10">
        <v>0</v>
      </c>
      <c r="F64" s="10">
        <v>70</v>
      </c>
      <c r="G64" s="10">
        <v>7</v>
      </c>
      <c r="H64" s="10">
        <v>0</v>
      </c>
      <c r="I64" s="10">
        <v>7</v>
      </c>
      <c r="J64" s="10">
        <v>0</v>
      </c>
      <c r="K64" s="10">
        <v>7</v>
      </c>
      <c r="L64" s="10">
        <v>0</v>
      </c>
      <c r="M64" s="10">
        <v>0</v>
      </c>
      <c r="N64" s="10">
        <v>0</v>
      </c>
      <c r="O64" s="10">
        <v>7</v>
      </c>
      <c r="P64" s="11">
        <v>0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8" t="s">
        <v>74</v>
      </c>
      <c r="AD64" s="8" t="s">
        <v>74</v>
      </c>
      <c r="AE64" s="10" t="s">
        <v>24</v>
      </c>
      <c r="AF64" s="8" t="s">
        <v>285</v>
      </c>
      <c r="AG64" s="8">
        <v>35</v>
      </c>
      <c r="AH64" s="10">
        <v>4</v>
      </c>
      <c r="AI64" s="10">
        <v>5</v>
      </c>
      <c r="AJ64" s="10">
        <v>7</v>
      </c>
      <c r="AK64" s="8">
        <f t="shared" ref="AK64:AK76" si="6">AJ64</f>
        <v>7</v>
      </c>
    </row>
    <row r="65" spans="1:37">
      <c r="A65" s="10">
        <v>63</v>
      </c>
      <c r="B65" s="10" t="s">
        <v>73</v>
      </c>
      <c r="C65" s="10">
        <v>0</v>
      </c>
      <c r="D65" s="10">
        <v>2</v>
      </c>
      <c r="E65" s="10">
        <v>0</v>
      </c>
      <c r="F65" s="10">
        <v>100</v>
      </c>
      <c r="G65" s="10">
        <v>2</v>
      </c>
      <c r="H65" s="10">
        <v>0</v>
      </c>
      <c r="I65" s="10">
        <v>2</v>
      </c>
      <c r="J65" s="10">
        <v>0</v>
      </c>
      <c r="K65" s="10">
        <v>2</v>
      </c>
      <c r="L65" s="10">
        <v>0</v>
      </c>
      <c r="M65" s="10">
        <v>0</v>
      </c>
      <c r="N65" s="10">
        <v>0</v>
      </c>
      <c r="O65" s="10">
        <v>2</v>
      </c>
      <c r="P65" s="11">
        <v>0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8" t="s">
        <v>74</v>
      </c>
      <c r="AD65" s="8" t="s">
        <v>74</v>
      </c>
      <c r="AE65" s="10" t="s">
        <v>24</v>
      </c>
      <c r="AF65" s="8" t="s">
        <v>285</v>
      </c>
      <c r="AG65" s="8">
        <v>35</v>
      </c>
      <c r="AH65" s="10">
        <v>4</v>
      </c>
      <c r="AI65" s="10">
        <v>2</v>
      </c>
      <c r="AJ65" s="10">
        <v>7</v>
      </c>
      <c r="AK65" s="8">
        <f t="shared" si="6"/>
        <v>7</v>
      </c>
    </row>
    <row r="66" spans="1:37">
      <c r="A66" s="10">
        <v>64</v>
      </c>
      <c r="B66" s="10" t="s">
        <v>73</v>
      </c>
      <c r="C66" s="10">
        <v>0</v>
      </c>
      <c r="D66" s="10">
        <v>5</v>
      </c>
      <c r="E66" s="10">
        <v>0</v>
      </c>
      <c r="F66" s="10">
        <v>100</v>
      </c>
      <c r="G66" s="10">
        <v>5</v>
      </c>
      <c r="H66" s="10">
        <v>0</v>
      </c>
      <c r="I66" s="10">
        <v>5</v>
      </c>
      <c r="J66" s="10">
        <v>0</v>
      </c>
      <c r="K66" s="10">
        <v>5</v>
      </c>
      <c r="L66" s="10">
        <v>0</v>
      </c>
      <c r="M66" s="10">
        <v>0</v>
      </c>
      <c r="N66" s="10">
        <v>0</v>
      </c>
      <c r="O66" s="10">
        <v>5</v>
      </c>
      <c r="P66" s="11">
        <v>0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8" t="s">
        <v>63</v>
      </c>
      <c r="AD66" s="8" t="s">
        <v>63</v>
      </c>
      <c r="AE66" s="10" t="s">
        <v>24</v>
      </c>
      <c r="AF66" s="8" t="s">
        <v>285</v>
      </c>
      <c r="AG66" s="8">
        <v>35</v>
      </c>
      <c r="AH66" s="10">
        <v>4</v>
      </c>
      <c r="AI66" s="10">
        <v>6</v>
      </c>
      <c r="AJ66" s="10">
        <v>7</v>
      </c>
      <c r="AK66" s="8">
        <f t="shared" si="6"/>
        <v>7</v>
      </c>
    </row>
    <row r="67" spans="1:37">
      <c r="A67" s="10">
        <v>65</v>
      </c>
      <c r="B67" s="10" t="s">
        <v>75</v>
      </c>
      <c r="C67" s="10">
        <v>0</v>
      </c>
      <c r="D67" s="10">
        <v>2</v>
      </c>
      <c r="E67" s="10">
        <v>0</v>
      </c>
      <c r="F67" s="10">
        <v>100</v>
      </c>
      <c r="G67" s="10">
        <v>2</v>
      </c>
      <c r="H67" s="10">
        <v>0</v>
      </c>
      <c r="I67" s="10">
        <v>2</v>
      </c>
      <c r="J67" s="10">
        <v>0</v>
      </c>
      <c r="K67" s="10">
        <v>2</v>
      </c>
      <c r="L67" s="10">
        <v>0</v>
      </c>
      <c r="M67" s="10">
        <v>0</v>
      </c>
      <c r="N67" s="10">
        <v>0</v>
      </c>
      <c r="O67" s="10">
        <v>2</v>
      </c>
      <c r="P67" s="11">
        <v>0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8" t="s">
        <v>69</v>
      </c>
      <c r="AD67" s="8" t="s">
        <v>69</v>
      </c>
      <c r="AE67" s="10" t="s">
        <v>24</v>
      </c>
      <c r="AF67" s="8" t="s">
        <v>287</v>
      </c>
      <c r="AG67" s="8">
        <v>35</v>
      </c>
      <c r="AH67" s="10">
        <v>3</v>
      </c>
      <c r="AI67" s="10">
        <v>8</v>
      </c>
      <c r="AJ67" s="10">
        <v>7</v>
      </c>
      <c r="AK67" s="8">
        <f t="shared" si="6"/>
        <v>7</v>
      </c>
    </row>
    <row r="68" spans="1:37">
      <c r="A68" s="10">
        <v>66</v>
      </c>
      <c r="B68" s="10" t="s">
        <v>76</v>
      </c>
      <c r="C68" s="10">
        <v>0</v>
      </c>
      <c r="D68" s="10">
        <v>4</v>
      </c>
      <c r="E68" s="10">
        <v>0</v>
      </c>
      <c r="F68" s="10">
        <v>70</v>
      </c>
      <c r="G68" s="10">
        <v>4</v>
      </c>
      <c r="H68" s="10">
        <v>0</v>
      </c>
      <c r="I68" s="10">
        <v>4</v>
      </c>
      <c r="J68" s="10">
        <v>0</v>
      </c>
      <c r="K68" s="10">
        <v>4</v>
      </c>
      <c r="L68" s="10">
        <v>0</v>
      </c>
      <c r="M68" s="10">
        <v>0</v>
      </c>
      <c r="N68" s="10">
        <v>0</v>
      </c>
      <c r="O68" s="10">
        <v>4</v>
      </c>
      <c r="P68" s="11">
        <v>0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8" t="s">
        <v>77</v>
      </c>
      <c r="AD68" s="8" t="s">
        <v>77</v>
      </c>
      <c r="AE68" s="10" t="s">
        <v>24</v>
      </c>
      <c r="AF68" s="8" t="s">
        <v>285</v>
      </c>
      <c r="AG68" s="8">
        <v>35</v>
      </c>
      <c r="AH68" s="10">
        <v>5</v>
      </c>
      <c r="AI68" s="10">
        <v>5</v>
      </c>
      <c r="AJ68" s="10">
        <v>7</v>
      </c>
      <c r="AK68" s="8">
        <f t="shared" si="6"/>
        <v>7</v>
      </c>
    </row>
    <row r="69" spans="1:37">
      <c r="A69" s="10">
        <v>67</v>
      </c>
      <c r="B69" s="10" t="s">
        <v>76</v>
      </c>
      <c r="C69" s="10">
        <v>0</v>
      </c>
      <c r="D69" s="10">
        <v>4</v>
      </c>
      <c r="E69" s="10">
        <v>0</v>
      </c>
      <c r="F69" s="10">
        <v>100</v>
      </c>
      <c r="G69" s="10">
        <v>4</v>
      </c>
      <c r="H69" s="10">
        <v>0</v>
      </c>
      <c r="I69" s="10">
        <v>4</v>
      </c>
      <c r="J69" s="10">
        <v>0</v>
      </c>
      <c r="K69" s="10">
        <v>4</v>
      </c>
      <c r="L69" s="10">
        <v>0</v>
      </c>
      <c r="M69" s="10">
        <v>0</v>
      </c>
      <c r="N69" s="10">
        <v>0</v>
      </c>
      <c r="O69" s="10">
        <v>4</v>
      </c>
      <c r="P69" s="11">
        <v>0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8" t="s">
        <v>69</v>
      </c>
      <c r="AD69" s="8" t="s">
        <v>69</v>
      </c>
      <c r="AE69" s="10" t="s">
        <v>24</v>
      </c>
      <c r="AF69" s="8" t="s">
        <v>285</v>
      </c>
      <c r="AG69" s="8">
        <v>35</v>
      </c>
      <c r="AH69" s="10">
        <v>5</v>
      </c>
      <c r="AI69" s="10">
        <v>5</v>
      </c>
      <c r="AJ69" s="10">
        <v>7</v>
      </c>
      <c r="AK69" s="8">
        <f t="shared" si="6"/>
        <v>7</v>
      </c>
    </row>
    <row r="70" spans="1:37">
      <c r="A70" s="10">
        <v>68</v>
      </c>
      <c r="B70" s="10" t="s">
        <v>76</v>
      </c>
      <c r="C70" s="10">
        <v>0</v>
      </c>
      <c r="D70" s="10">
        <v>6</v>
      </c>
      <c r="E70" s="10">
        <v>0</v>
      </c>
      <c r="F70" s="10">
        <v>100</v>
      </c>
      <c r="G70" s="10">
        <v>6</v>
      </c>
      <c r="H70" s="10">
        <v>0</v>
      </c>
      <c r="I70" s="10">
        <v>6</v>
      </c>
      <c r="J70" s="10">
        <v>0</v>
      </c>
      <c r="K70" s="10">
        <v>6</v>
      </c>
      <c r="L70" s="10">
        <v>0</v>
      </c>
      <c r="M70" s="10">
        <v>0</v>
      </c>
      <c r="N70" s="10">
        <v>0</v>
      </c>
      <c r="O70" s="10">
        <v>6</v>
      </c>
      <c r="P70" s="11">
        <v>0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8" t="s">
        <v>77</v>
      </c>
      <c r="AD70" s="8" t="s">
        <v>77</v>
      </c>
      <c r="AE70" s="10" t="s">
        <v>24</v>
      </c>
      <c r="AF70" s="8" t="s">
        <v>285</v>
      </c>
      <c r="AG70" s="8">
        <v>35</v>
      </c>
      <c r="AH70" s="10">
        <v>5</v>
      </c>
      <c r="AI70" s="10">
        <v>5</v>
      </c>
      <c r="AJ70" s="10">
        <v>7</v>
      </c>
      <c r="AK70" s="8">
        <f t="shared" si="6"/>
        <v>7</v>
      </c>
    </row>
    <row r="71" spans="1:37">
      <c r="A71" s="10">
        <v>69</v>
      </c>
      <c r="B71" s="10" t="s">
        <v>78</v>
      </c>
      <c r="C71" s="10">
        <v>0</v>
      </c>
      <c r="D71" s="10">
        <v>1</v>
      </c>
      <c r="E71" s="10">
        <v>0</v>
      </c>
      <c r="F71" s="10">
        <v>100</v>
      </c>
      <c r="G71" s="10">
        <v>1</v>
      </c>
      <c r="H71" s="10">
        <v>0</v>
      </c>
      <c r="I71" s="10">
        <v>1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>
        <v>1</v>
      </c>
      <c r="P71" s="11">
        <v>0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8" t="s">
        <v>64</v>
      </c>
      <c r="AD71" s="8" t="s">
        <v>64</v>
      </c>
      <c r="AE71" s="10" t="s">
        <v>24</v>
      </c>
      <c r="AF71" s="8" t="s">
        <v>285</v>
      </c>
      <c r="AG71" s="8">
        <v>35</v>
      </c>
      <c r="AH71" s="10">
        <v>4</v>
      </c>
      <c r="AI71" s="10">
        <v>2</v>
      </c>
      <c r="AJ71" s="10">
        <v>7</v>
      </c>
      <c r="AK71" s="8">
        <f t="shared" si="6"/>
        <v>7</v>
      </c>
    </row>
    <row r="72" spans="1:37">
      <c r="A72" s="10">
        <v>70</v>
      </c>
      <c r="B72" s="10" t="s">
        <v>78</v>
      </c>
      <c r="C72" s="10">
        <v>0</v>
      </c>
      <c r="D72" s="10">
        <v>1</v>
      </c>
      <c r="E72" s="10">
        <v>0</v>
      </c>
      <c r="F72" s="10">
        <v>100</v>
      </c>
      <c r="G72" s="10">
        <v>1</v>
      </c>
      <c r="H72" s="10">
        <v>0</v>
      </c>
      <c r="I72" s="10">
        <v>1</v>
      </c>
      <c r="J72" s="10">
        <v>0</v>
      </c>
      <c r="K72" s="10">
        <v>1</v>
      </c>
      <c r="L72" s="10">
        <v>0</v>
      </c>
      <c r="M72" s="10">
        <v>0</v>
      </c>
      <c r="N72" s="10">
        <v>0</v>
      </c>
      <c r="O72" s="10">
        <v>1</v>
      </c>
      <c r="P72" s="11">
        <v>0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8" t="s">
        <v>77</v>
      </c>
      <c r="AD72" s="8" t="s">
        <v>77</v>
      </c>
      <c r="AE72" s="10" t="s">
        <v>24</v>
      </c>
      <c r="AF72" s="8" t="s">
        <v>287</v>
      </c>
      <c r="AG72" s="8">
        <v>35</v>
      </c>
      <c r="AH72" s="10">
        <v>4</v>
      </c>
      <c r="AI72" s="10">
        <v>11</v>
      </c>
      <c r="AJ72" s="10">
        <v>7</v>
      </c>
      <c r="AK72" s="8">
        <f t="shared" si="6"/>
        <v>7</v>
      </c>
    </row>
    <row r="73" spans="1:37">
      <c r="A73" s="10">
        <v>71</v>
      </c>
      <c r="B73" s="10" t="s">
        <v>78</v>
      </c>
      <c r="C73" s="10">
        <v>2</v>
      </c>
      <c r="D73" s="10">
        <v>0</v>
      </c>
      <c r="E73" s="10">
        <v>0</v>
      </c>
      <c r="F73" s="10">
        <v>125</v>
      </c>
      <c r="G73" s="10">
        <v>2</v>
      </c>
      <c r="H73" s="10">
        <v>0</v>
      </c>
      <c r="I73" s="10">
        <v>2</v>
      </c>
      <c r="J73" s="10">
        <v>0</v>
      </c>
      <c r="K73" s="10">
        <v>2</v>
      </c>
      <c r="L73" s="10">
        <v>0</v>
      </c>
      <c r="M73" s="10">
        <v>0</v>
      </c>
      <c r="N73" s="10">
        <v>0</v>
      </c>
      <c r="O73" s="10">
        <v>2</v>
      </c>
      <c r="P73" s="11">
        <v>0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8" t="s">
        <v>64</v>
      </c>
      <c r="AD73" s="8" t="s">
        <v>64</v>
      </c>
      <c r="AE73" s="10" t="s">
        <v>24</v>
      </c>
      <c r="AF73" s="8" t="s">
        <v>285</v>
      </c>
      <c r="AG73" s="8">
        <v>35</v>
      </c>
      <c r="AH73" s="10">
        <v>4</v>
      </c>
      <c r="AI73" s="10">
        <v>2</v>
      </c>
      <c r="AJ73" s="10">
        <v>7</v>
      </c>
      <c r="AK73" s="8">
        <f t="shared" si="6"/>
        <v>7</v>
      </c>
    </row>
    <row r="74" spans="1:37">
      <c r="A74" s="10">
        <v>72</v>
      </c>
      <c r="B74" s="10" t="s">
        <v>78</v>
      </c>
      <c r="C74" s="10">
        <v>1</v>
      </c>
      <c r="D74" s="10">
        <v>1</v>
      </c>
      <c r="E74" s="10">
        <v>0</v>
      </c>
      <c r="F74" s="10">
        <v>250</v>
      </c>
      <c r="G74" s="10">
        <v>2</v>
      </c>
      <c r="H74" s="10">
        <v>0</v>
      </c>
      <c r="I74" s="10">
        <v>2</v>
      </c>
      <c r="J74" s="10">
        <v>0</v>
      </c>
      <c r="K74" s="10">
        <v>2</v>
      </c>
      <c r="L74" s="10">
        <v>0</v>
      </c>
      <c r="M74" s="10">
        <v>0</v>
      </c>
      <c r="N74" s="10">
        <v>0</v>
      </c>
      <c r="O74" s="10">
        <v>2</v>
      </c>
      <c r="P74" s="11">
        <v>0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8" t="s">
        <v>64</v>
      </c>
      <c r="AD74" s="8" t="s">
        <v>64</v>
      </c>
      <c r="AE74" s="10" t="s">
        <v>24</v>
      </c>
      <c r="AF74" s="8" t="s">
        <v>285</v>
      </c>
      <c r="AG74" s="8">
        <v>35</v>
      </c>
      <c r="AH74" s="10">
        <v>4</v>
      </c>
      <c r="AI74" s="10">
        <v>3</v>
      </c>
      <c r="AJ74" s="10">
        <v>7</v>
      </c>
      <c r="AK74" s="8">
        <f t="shared" si="6"/>
        <v>7</v>
      </c>
    </row>
    <row r="75" spans="1:37">
      <c r="A75" s="10">
        <v>73</v>
      </c>
      <c r="B75" s="10" t="s">
        <v>79</v>
      </c>
      <c r="C75" s="10">
        <v>0</v>
      </c>
      <c r="D75" s="10">
        <v>3</v>
      </c>
      <c r="E75" s="10">
        <v>0</v>
      </c>
      <c r="F75" s="10">
        <v>100</v>
      </c>
      <c r="G75" s="10">
        <v>3</v>
      </c>
      <c r="H75" s="10">
        <v>0</v>
      </c>
      <c r="I75" s="10">
        <v>3</v>
      </c>
      <c r="J75" s="10">
        <v>0</v>
      </c>
      <c r="K75" s="10">
        <v>3</v>
      </c>
      <c r="L75" s="10">
        <v>0</v>
      </c>
      <c r="M75" s="10">
        <v>0</v>
      </c>
      <c r="N75" s="10">
        <v>0</v>
      </c>
      <c r="O75" s="10">
        <v>3</v>
      </c>
      <c r="P75" s="11">
        <v>0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8" t="s">
        <v>63</v>
      </c>
      <c r="AD75" s="8" t="s">
        <v>63</v>
      </c>
      <c r="AE75" s="10" t="s">
        <v>24</v>
      </c>
      <c r="AF75" s="8" t="s">
        <v>287</v>
      </c>
      <c r="AG75" s="8">
        <v>35</v>
      </c>
      <c r="AH75" s="10">
        <v>5</v>
      </c>
      <c r="AI75" s="10">
        <v>2</v>
      </c>
      <c r="AJ75" s="10">
        <v>7</v>
      </c>
      <c r="AK75" s="8">
        <f t="shared" si="6"/>
        <v>7</v>
      </c>
    </row>
    <row r="76" spans="1:37">
      <c r="A76" s="10">
        <v>74</v>
      </c>
      <c r="B76" s="10" t="s">
        <v>79</v>
      </c>
      <c r="C76" s="10">
        <v>0</v>
      </c>
      <c r="D76" s="10">
        <v>1</v>
      </c>
      <c r="E76" s="10">
        <v>0</v>
      </c>
      <c r="F76" s="10">
        <v>250</v>
      </c>
      <c r="G76" s="10">
        <v>1</v>
      </c>
      <c r="H76" s="10">
        <v>0</v>
      </c>
      <c r="I76" s="10">
        <v>1</v>
      </c>
      <c r="J76" s="10">
        <v>0</v>
      </c>
      <c r="K76" s="10">
        <v>1</v>
      </c>
      <c r="L76" s="10">
        <v>0</v>
      </c>
      <c r="M76" s="10">
        <v>0</v>
      </c>
      <c r="N76" s="10">
        <v>0</v>
      </c>
      <c r="O76" s="10">
        <v>1</v>
      </c>
      <c r="P76" s="11">
        <v>0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8" t="s">
        <v>63</v>
      </c>
      <c r="AD76" s="8" t="s">
        <v>63</v>
      </c>
      <c r="AE76" s="10" t="s">
        <v>24</v>
      </c>
      <c r="AF76" s="8" t="s">
        <v>287</v>
      </c>
      <c r="AG76" s="8">
        <v>35</v>
      </c>
      <c r="AH76" s="10">
        <v>5</v>
      </c>
      <c r="AI76" s="10">
        <v>2</v>
      </c>
      <c r="AJ76" s="10">
        <v>7</v>
      </c>
      <c r="AK76" s="8">
        <f t="shared" si="6"/>
        <v>7</v>
      </c>
    </row>
    <row r="77" spans="1:37">
      <c r="A77" s="10">
        <v>75</v>
      </c>
      <c r="B77" s="10" t="s">
        <v>80</v>
      </c>
      <c r="C77" s="10">
        <v>0</v>
      </c>
      <c r="D77" s="10">
        <v>2</v>
      </c>
      <c r="E77" s="10">
        <v>0</v>
      </c>
      <c r="F77" s="10">
        <v>100</v>
      </c>
      <c r="G77" s="10">
        <v>1</v>
      </c>
      <c r="H77" s="10">
        <v>1</v>
      </c>
      <c r="I77" s="10">
        <v>2</v>
      </c>
      <c r="J77" s="10">
        <v>0</v>
      </c>
      <c r="K77" s="10">
        <v>2</v>
      </c>
      <c r="L77" s="10">
        <v>0</v>
      </c>
      <c r="M77" s="10">
        <v>0</v>
      </c>
      <c r="N77" s="10">
        <v>0</v>
      </c>
      <c r="O77" s="10">
        <v>2</v>
      </c>
      <c r="P77" s="11">
        <v>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8" t="s">
        <v>69</v>
      </c>
      <c r="AD77" s="8" t="s">
        <v>69</v>
      </c>
      <c r="AE77" s="10" t="s">
        <v>21</v>
      </c>
      <c r="AF77" s="8" t="s">
        <v>284</v>
      </c>
      <c r="AG77" s="8">
        <v>35</v>
      </c>
      <c r="AH77" s="10">
        <v>6</v>
      </c>
      <c r="AI77" s="10">
        <v>5</v>
      </c>
      <c r="AJ77" s="10">
        <v>7</v>
      </c>
      <c r="AK77" s="10">
        <f>AJ77+1</f>
        <v>8</v>
      </c>
    </row>
    <row r="78" spans="1:37">
      <c r="A78" s="10">
        <v>76</v>
      </c>
      <c r="B78" s="10" t="s">
        <v>80</v>
      </c>
      <c r="C78" s="10">
        <v>0</v>
      </c>
      <c r="D78" s="10">
        <v>4</v>
      </c>
      <c r="E78" s="10">
        <v>0</v>
      </c>
      <c r="F78" s="10">
        <v>100</v>
      </c>
      <c r="G78" s="10">
        <v>4</v>
      </c>
      <c r="H78" s="10">
        <v>0</v>
      </c>
      <c r="I78" s="10">
        <v>4</v>
      </c>
      <c r="J78" s="10">
        <v>0</v>
      </c>
      <c r="K78" s="10">
        <v>4</v>
      </c>
      <c r="L78" s="10">
        <v>0</v>
      </c>
      <c r="M78" s="10">
        <v>0</v>
      </c>
      <c r="N78" s="10">
        <v>0</v>
      </c>
      <c r="O78" s="10">
        <v>4</v>
      </c>
      <c r="P78" s="11">
        <v>0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8" t="s">
        <v>81</v>
      </c>
      <c r="AD78" s="8" t="s">
        <v>81</v>
      </c>
      <c r="AE78" s="10" t="s">
        <v>21</v>
      </c>
      <c r="AF78" s="8" t="s">
        <v>284</v>
      </c>
      <c r="AG78" s="8">
        <v>35</v>
      </c>
      <c r="AH78" s="10">
        <v>6</v>
      </c>
      <c r="AI78" s="10">
        <v>4</v>
      </c>
      <c r="AJ78" s="10">
        <v>7</v>
      </c>
      <c r="AK78" s="8">
        <f t="shared" ref="AK78:AK85" si="7">AJ78</f>
        <v>7</v>
      </c>
    </row>
    <row r="79" spans="1:37">
      <c r="A79" s="10">
        <v>77</v>
      </c>
      <c r="B79" s="10" t="s">
        <v>80</v>
      </c>
      <c r="C79" s="10">
        <v>0</v>
      </c>
      <c r="D79" s="10">
        <v>6</v>
      </c>
      <c r="E79" s="10">
        <v>0</v>
      </c>
      <c r="F79" s="10">
        <v>100</v>
      </c>
      <c r="G79" s="10">
        <v>6</v>
      </c>
      <c r="H79" s="10">
        <v>0</v>
      </c>
      <c r="I79" s="10">
        <v>6</v>
      </c>
      <c r="J79" s="10">
        <v>0</v>
      </c>
      <c r="K79" s="10">
        <v>6</v>
      </c>
      <c r="L79" s="10">
        <v>0</v>
      </c>
      <c r="M79" s="10">
        <v>0</v>
      </c>
      <c r="N79" s="10">
        <v>0</v>
      </c>
      <c r="O79" s="10">
        <v>6</v>
      </c>
      <c r="P79" s="11">
        <v>0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8" t="s">
        <v>81</v>
      </c>
      <c r="AD79" s="8" t="s">
        <v>81</v>
      </c>
      <c r="AE79" s="10" t="s">
        <v>21</v>
      </c>
      <c r="AF79" s="8" t="s">
        <v>284</v>
      </c>
      <c r="AG79" s="8">
        <v>35</v>
      </c>
      <c r="AH79" s="10">
        <v>6</v>
      </c>
      <c r="AI79" s="10">
        <v>6</v>
      </c>
      <c r="AJ79" s="10">
        <v>7</v>
      </c>
      <c r="AK79" s="8">
        <f t="shared" si="7"/>
        <v>7</v>
      </c>
    </row>
    <row r="80" spans="1:37">
      <c r="A80" s="10">
        <v>78</v>
      </c>
      <c r="B80" s="10" t="s">
        <v>80</v>
      </c>
      <c r="C80" s="10">
        <v>2</v>
      </c>
      <c r="D80" s="10">
        <v>0</v>
      </c>
      <c r="E80" s="10">
        <v>0</v>
      </c>
      <c r="F80" s="10">
        <v>125</v>
      </c>
      <c r="G80" s="10">
        <v>2</v>
      </c>
      <c r="H80" s="10">
        <v>0</v>
      </c>
      <c r="I80" s="10">
        <v>2</v>
      </c>
      <c r="J80" s="10">
        <v>0</v>
      </c>
      <c r="K80" s="10">
        <v>2</v>
      </c>
      <c r="L80" s="10">
        <v>0</v>
      </c>
      <c r="M80" s="10">
        <v>0</v>
      </c>
      <c r="N80" s="10">
        <v>0</v>
      </c>
      <c r="O80" s="10">
        <v>2</v>
      </c>
      <c r="P80" s="11">
        <v>0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8" t="s">
        <v>69</v>
      </c>
      <c r="AD80" s="8" t="s">
        <v>69</v>
      </c>
      <c r="AE80" s="10" t="s">
        <v>21</v>
      </c>
      <c r="AF80" s="8" t="s">
        <v>284</v>
      </c>
      <c r="AG80" s="8">
        <v>35</v>
      </c>
      <c r="AH80" s="10">
        <v>6</v>
      </c>
      <c r="AI80" s="10">
        <v>5</v>
      </c>
      <c r="AJ80" s="10">
        <v>7</v>
      </c>
      <c r="AK80" s="8">
        <f t="shared" si="7"/>
        <v>7</v>
      </c>
    </row>
    <row r="81" spans="1:37">
      <c r="A81" s="10">
        <v>79</v>
      </c>
      <c r="B81" s="10" t="s">
        <v>80</v>
      </c>
      <c r="C81" s="10">
        <v>1</v>
      </c>
      <c r="D81" s="10">
        <v>1</v>
      </c>
      <c r="E81" s="10">
        <v>0</v>
      </c>
      <c r="F81" s="10">
        <v>250</v>
      </c>
      <c r="G81" s="10">
        <v>2</v>
      </c>
      <c r="H81" s="10">
        <v>0</v>
      </c>
      <c r="I81" s="10">
        <v>2</v>
      </c>
      <c r="J81" s="10">
        <v>0</v>
      </c>
      <c r="K81" s="10">
        <v>2</v>
      </c>
      <c r="L81" s="10">
        <v>0</v>
      </c>
      <c r="M81" s="10">
        <v>0</v>
      </c>
      <c r="N81" s="10">
        <v>0</v>
      </c>
      <c r="O81" s="10">
        <v>2</v>
      </c>
      <c r="P81" s="11">
        <v>0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8" t="s">
        <v>69</v>
      </c>
      <c r="AD81" s="8" t="s">
        <v>69</v>
      </c>
      <c r="AE81" s="10" t="s">
        <v>21</v>
      </c>
      <c r="AF81" s="8" t="s">
        <v>284</v>
      </c>
      <c r="AG81" s="8">
        <v>35</v>
      </c>
      <c r="AH81" s="10">
        <v>6</v>
      </c>
      <c r="AI81" s="10">
        <v>4</v>
      </c>
      <c r="AJ81" s="10">
        <v>7</v>
      </c>
      <c r="AK81" s="8">
        <f t="shared" si="7"/>
        <v>7</v>
      </c>
    </row>
    <row r="82" spans="1:37">
      <c r="A82" s="10">
        <v>80</v>
      </c>
      <c r="B82" s="10" t="s">
        <v>82</v>
      </c>
      <c r="C82" s="10">
        <v>0</v>
      </c>
      <c r="D82" s="10">
        <v>2</v>
      </c>
      <c r="E82" s="10">
        <v>0</v>
      </c>
      <c r="F82" s="10">
        <v>70</v>
      </c>
      <c r="G82" s="10">
        <v>2</v>
      </c>
      <c r="H82" s="10">
        <v>0</v>
      </c>
      <c r="I82" s="10">
        <v>2</v>
      </c>
      <c r="J82" s="10">
        <v>0</v>
      </c>
      <c r="K82" s="10">
        <v>2</v>
      </c>
      <c r="L82" s="10">
        <v>0</v>
      </c>
      <c r="M82" s="10">
        <v>0</v>
      </c>
      <c r="N82" s="10">
        <v>0</v>
      </c>
      <c r="O82" s="10">
        <v>2</v>
      </c>
      <c r="P82" s="11">
        <v>0</v>
      </c>
      <c r="Q82" s="10"/>
      <c r="R82" s="10"/>
      <c r="S82" s="10"/>
      <c r="T82" s="10"/>
      <c r="U82" s="10"/>
      <c r="V82" s="10"/>
      <c r="W82" s="14"/>
      <c r="X82" s="10"/>
      <c r="Y82" s="10"/>
      <c r="Z82" s="10"/>
      <c r="AA82" s="10">
        <v>2</v>
      </c>
      <c r="AB82" s="10"/>
      <c r="AC82" s="8" t="s">
        <v>83</v>
      </c>
      <c r="AD82" s="8" t="s">
        <v>83</v>
      </c>
      <c r="AE82" s="10" t="s">
        <v>24</v>
      </c>
      <c r="AF82" s="8" t="s">
        <v>285</v>
      </c>
      <c r="AG82" s="8">
        <v>35</v>
      </c>
      <c r="AH82" s="10">
        <v>4</v>
      </c>
      <c r="AI82" s="10">
        <v>2</v>
      </c>
      <c r="AJ82" s="10">
        <v>7</v>
      </c>
      <c r="AK82" s="8">
        <f t="shared" si="7"/>
        <v>7</v>
      </c>
    </row>
    <row r="83" spans="1:37">
      <c r="A83" s="10">
        <v>81</v>
      </c>
      <c r="B83" s="10" t="s">
        <v>82</v>
      </c>
      <c r="C83" s="10">
        <v>0</v>
      </c>
      <c r="D83" s="10">
        <v>6</v>
      </c>
      <c r="E83" s="10">
        <v>0</v>
      </c>
      <c r="F83" s="10">
        <v>70</v>
      </c>
      <c r="G83" s="10">
        <v>6</v>
      </c>
      <c r="H83" s="10">
        <v>0</v>
      </c>
      <c r="I83" s="10">
        <v>6</v>
      </c>
      <c r="J83" s="10">
        <v>0</v>
      </c>
      <c r="K83" s="10">
        <v>6</v>
      </c>
      <c r="L83" s="10">
        <v>0</v>
      </c>
      <c r="M83" s="10">
        <v>0</v>
      </c>
      <c r="N83" s="10">
        <v>0</v>
      </c>
      <c r="O83" s="10">
        <v>6</v>
      </c>
      <c r="P83" s="11">
        <v>0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8" t="s">
        <v>84</v>
      </c>
      <c r="AD83" s="8" t="s">
        <v>84</v>
      </c>
      <c r="AE83" s="10" t="s">
        <v>24</v>
      </c>
      <c r="AF83" s="8" t="s">
        <v>285</v>
      </c>
      <c r="AG83" s="8">
        <v>35</v>
      </c>
      <c r="AH83" s="10">
        <v>4</v>
      </c>
      <c r="AI83" s="10">
        <v>2</v>
      </c>
      <c r="AJ83" s="10">
        <v>7</v>
      </c>
      <c r="AK83" s="8">
        <f t="shared" si="7"/>
        <v>7</v>
      </c>
    </row>
    <row r="84" spans="1:37">
      <c r="A84" s="10">
        <v>82</v>
      </c>
      <c r="B84" s="10" t="s">
        <v>82</v>
      </c>
      <c r="C84" s="10">
        <v>0</v>
      </c>
      <c r="D84" s="10">
        <v>9</v>
      </c>
      <c r="E84" s="10">
        <v>0</v>
      </c>
      <c r="F84" s="10">
        <v>70</v>
      </c>
      <c r="G84" s="10">
        <v>9</v>
      </c>
      <c r="H84" s="10">
        <v>0</v>
      </c>
      <c r="I84" s="10">
        <v>9</v>
      </c>
      <c r="J84" s="10">
        <v>0</v>
      </c>
      <c r="K84" s="10">
        <v>9</v>
      </c>
      <c r="L84" s="10">
        <v>0</v>
      </c>
      <c r="M84" s="10">
        <v>0</v>
      </c>
      <c r="N84" s="10">
        <v>0</v>
      </c>
      <c r="O84" s="10">
        <v>9</v>
      </c>
      <c r="P84" s="11">
        <v>0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8" t="s">
        <v>83</v>
      </c>
      <c r="AD84" s="8" t="s">
        <v>83</v>
      </c>
      <c r="AE84" s="10" t="s">
        <v>24</v>
      </c>
      <c r="AF84" s="8" t="s">
        <v>285</v>
      </c>
      <c r="AG84" s="8">
        <v>35</v>
      </c>
      <c r="AH84" s="10">
        <v>4</v>
      </c>
      <c r="AI84" s="10">
        <v>4</v>
      </c>
      <c r="AJ84" s="10">
        <v>7</v>
      </c>
      <c r="AK84" s="8">
        <f t="shared" si="7"/>
        <v>7</v>
      </c>
    </row>
    <row r="85" spans="1:37">
      <c r="A85" s="10">
        <v>83</v>
      </c>
      <c r="B85" s="10" t="s">
        <v>82</v>
      </c>
      <c r="C85" s="10">
        <v>0</v>
      </c>
      <c r="D85" s="10">
        <v>9</v>
      </c>
      <c r="E85" s="10">
        <v>0</v>
      </c>
      <c r="F85" s="10">
        <v>70</v>
      </c>
      <c r="G85" s="10">
        <v>9</v>
      </c>
      <c r="H85" s="10">
        <v>0</v>
      </c>
      <c r="I85" s="10">
        <v>9</v>
      </c>
      <c r="J85" s="10">
        <v>0</v>
      </c>
      <c r="K85" s="10">
        <v>9</v>
      </c>
      <c r="L85" s="10">
        <v>0</v>
      </c>
      <c r="M85" s="10">
        <v>0</v>
      </c>
      <c r="N85" s="10">
        <v>0</v>
      </c>
      <c r="O85" s="10">
        <v>9</v>
      </c>
      <c r="P85" s="11">
        <v>0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8" t="s">
        <v>83</v>
      </c>
      <c r="AD85" s="8" t="s">
        <v>83</v>
      </c>
      <c r="AE85" s="10" t="s">
        <v>24</v>
      </c>
      <c r="AF85" s="8" t="s">
        <v>285</v>
      </c>
      <c r="AG85" s="8">
        <v>35</v>
      </c>
      <c r="AH85" s="10">
        <v>4</v>
      </c>
      <c r="AI85" s="10">
        <v>5</v>
      </c>
      <c r="AJ85" s="10">
        <v>7</v>
      </c>
      <c r="AK85" s="8">
        <f t="shared" si="7"/>
        <v>7</v>
      </c>
    </row>
    <row r="86" spans="1:37">
      <c r="A86" s="10">
        <v>84</v>
      </c>
      <c r="B86" s="10" t="s">
        <v>82</v>
      </c>
      <c r="C86" s="10">
        <v>0</v>
      </c>
      <c r="D86" s="10">
        <v>1</v>
      </c>
      <c r="E86" s="10">
        <v>0</v>
      </c>
      <c r="F86" s="10">
        <v>70</v>
      </c>
      <c r="G86" s="10">
        <v>0</v>
      </c>
      <c r="H86" s="10">
        <v>1</v>
      </c>
      <c r="I86" s="10">
        <v>1</v>
      </c>
      <c r="J86" s="10">
        <v>0</v>
      </c>
      <c r="K86" s="10">
        <v>1</v>
      </c>
      <c r="L86" s="10">
        <v>0</v>
      </c>
      <c r="M86" s="10">
        <v>0</v>
      </c>
      <c r="N86" s="10">
        <v>0</v>
      </c>
      <c r="O86" s="10">
        <v>1</v>
      </c>
      <c r="P86" s="11">
        <v>0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>
        <v>1</v>
      </c>
      <c r="AB86" s="10"/>
      <c r="AC86" s="8" t="s">
        <v>83</v>
      </c>
      <c r="AD86" s="8" t="s">
        <v>83</v>
      </c>
      <c r="AE86" s="10" t="s">
        <v>24</v>
      </c>
      <c r="AF86" s="8" t="s">
        <v>285</v>
      </c>
      <c r="AG86" s="8">
        <v>35</v>
      </c>
      <c r="AH86" s="10">
        <v>4</v>
      </c>
      <c r="AI86" s="10">
        <v>2</v>
      </c>
      <c r="AJ86" s="10">
        <v>7</v>
      </c>
      <c r="AK86" s="10">
        <f>AJ86+1</f>
        <v>8</v>
      </c>
    </row>
    <row r="87" spans="1:37">
      <c r="A87" s="10">
        <v>85</v>
      </c>
      <c r="B87" s="10" t="s">
        <v>82</v>
      </c>
      <c r="C87" s="10">
        <v>0</v>
      </c>
      <c r="D87" s="10">
        <v>12</v>
      </c>
      <c r="E87" s="10">
        <v>0</v>
      </c>
      <c r="F87" s="10">
        <v>100</v>
      </c>
      <c r="G87" s="10">
        <v>12</v>
      </c>
      <c r="H87" s="10">
        <v>0</v>
      </c>
      <c r="I87" s="10">
        <v>12</v>
      </c>
      <c r="J87" s="10">
        <v>0</v>
      </c>
      <c r="K87" s="10">
        <v>12</v>
      </c>
      <c r="L87" s="10">
        <v>0</v>
      </c>
      <c r="M87" s="10">
        <v>0</v>
      </c>
      <c r="N87" s="10">
        <v>0</v>
      </c>
      <c r="O87" s="10">
        <v>12</v>
      </c>
      <c r="P87" s="11">
        <v>0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>
        <v>12</v>
      </c>
      <c r="AB87" s="10"/>
      <c r="AC87" s="8" t="s">
        <v>85</v>
      </c>
      <c r="AD87" s="8" t="s">
        <v>85</v>
      </c>
      <c r="AE87" s="10" t="s">
        <v>24</v>
      </c>
      <c r="AF87" s="8" t="s">
        <v>285</v>
      </c>
      <c r="AG87" s="8">
        <v>35</v>
      </c>
      <c r="AH87" s="10">
        <v>4</v>
      </c>
      <c r="AI87" s="10">
        <v>5</v>
      </c>
      <c r="AJ87" s="10">
        <v>7</v>
      </c>
      <c r="AK87" s="8">
        <f t="shared" ref="AK87:AK89" si="8">AJ87</f>
        <v>7</v>
      </c>
    </row>
    <row r="88" spans="1:37">
      <c r="A88" s="10">
        <v>86</v>
      </c>
      <c r="B88" s="10" t="s">
        <v>82</v>
      </c>
      <c r="C88" s="10">
        <v>0</v>
      </c>
      <c r="D88" s="10">
        <v>1</v>
      </c>
      <c r="E88" s="10">
        <v>0</v>
      </c>
      <c r="F88" s="10">
        <v>100</v>
      </c>
      <c r="G88" s="10">
        <v>1</v>
      </c>
      <c r="H88" s="10">
        <v>0</v>
      </c>
      <c r="I88" s="10">
        <v>1</v>
      </c>
      <c r="J88" s="10">
        <v>0</v>
      </c>
      <c r="K88" s="10">
        <v>1</v>
      </c>
      <c r="L88" s="10">
        <v>0</v>
      </c>
      <c r="M88" s="10">
        <v>0</v>
      </c>
      <c r="N88" s="10">
        <v>0</v>
      </c>
      <c r="O88" s="10">
        <v>1</v>
      </c>
      <c r="P88" s="11">
        <v>0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8" t="s">
        <v>85</v>
      </c>
      <c r="AD88" s="8" t="s">
        <v>85</v>
      </c>
      <c r="AE88" s="10" t="s">
        <v>24</v>
      </c>
      <c r="AF88" s="8" t="s">
        <v>287</v>
      </c>
      <c r="AG88" s="8">
        <v>35</v>
      </c>
      <c r="AH88" s="10">
        <v>4</v>
      </c>
      <c r="AI88" s="10">
        <v>2</v>
      </c>
      <c r="AJ88" s="10">
        <v>7</v>
      </c>
      <c r="AK88" s="8">
        <f t="shared" si="8"/>
        <v>7</v>
      </c>
    </row>
    <row r="89" spans="1:37">
      <c r="A89" s="10">
        <v>87</v>
      </c>
      <c r="B89" s="10" t="s">
        <v>82</v>
      </c>
      <c r="C89" s="10">
        <v>0</v>
      </c>
      <c r="D89" s="10">
        <v>3</v>
      </c>
      <c r="E89" s="10">
        <v>0</v>
      </c>
      <c r="F89" s="10">
        <v>100</v>
      </c>
      <c r="G89" s="10">
        <v>3</v>
      </c>
      <c r="H89" s="10">
        <v>0</v>
      </c>
      <c r="I89" s="10">
        <v>3</v>
      </c>
      <c r="J89" s="10">
        <v>0</v>
      </c>
      <c r="K89" s="10">
        <v>3</v>
      </c>
      <c r="L89" s="10">
        <v>0</v>
      </c>
      <c r="M89" s="10">
        <v>0</v>
      </c>
      <c r="N89" s="10">
        <v>0</v>
      </c>
      <c r="O89" s="10">
        <v>3</v>
      </c>
      <c r="P89" s="11">
        <v>0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8" t="s">
        <v>86</v>
      </c>
      <c r="AD89" s="8" t="s">
        <v>86</v>
      </c>
      <c r="AE89" s="10" t="s">
        <v>24</v>
      </c>
      <c r="AF89" s="8" t="s">
        <v>285</v>
      </c>
      <c r="AG89" s="8">
        <v>35</v>
      </c>
      <c r="AH89" s="10">
        <v>4</v>
      </c>
      <c r="AI89" s="10">
        <v>2</v>
      </c>
      <c r="AJ89" s="10">
        <v>7</v>
      </c>
      <c r="AK89" s="8">
        <f t="shared" si="8"/>
        <v>7</v>
      </c>
    </row>
    <row r="90" spans="1:37">
      <c r="A90" s="10">
        <v>88</v>
      </c>
      <c r="B90" s="10" t="s">
        <v>82</v>
      </c>
      <c r="C90" s="10">
        <v>0</v>
      </c>
      <c r="D90" s="10">
        <v>3</v>
      </c>
      <c r="E90" s="10">
        <v>0</v>
      </c>
      <c r="F90" s="10">
        <v>100</v>
      </c>
      <c r="G90" s="10">
        <v>0</v>
      </c>
      <c r="H90" s="10">
        <v>3</v>
      </c>
      <c r="I90" s="10">
        <v>0</v>
      </c>
      <c r="J90" s="10">
        <v>0</v>
      </c>
      <c r="K90" s="10">
        <v>3</v>
      </c>
      <c r="L90" s="10">
        <v>0</v>
      </c>
      <c r="M90" s="10">
        <v>0</v>
      </c>
      <c r="N90" s="10">
        <v>0</v>
      </c>
      <c r="O90" s="10">
        <v>3</v>
      </c>
      <c r="P90" s="11">
        <v>0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8" t="s">
        <v>87</v>
      </c>
      <c r="AD90" s="8" t="s">
        <v>87</v>
      </c>
      <c r="AE90" s="10" t="s">
        <v>24</v>
      </c>
      <c r="AF90" s="8" t="s">
        <v>285</v>
      </c>
      <c r="AG90" s="8">
        <v>35</v>
      </c>
      <c r="AH90" s="10">
        <v>4</v>
      </c>
      <c r="AI90" s="10">
        <v>3</v>
      </c>
      <c r="AJ90" s="10">
        <v>7</v>
      </c>
      <c r="AK90" s="10">
        <f>AJ90+1</f>
        <v>8</v>
      </c>
    </row>
    <row r="91" spans="1:37">
      <c r="A91" s="10">
        <v>89</v>
      </c>
      <c r="B91" s="10" t="s">
        <v>88</v>
      </c>
      <c r="C91" s="10">
        <v>0</v>
      </c>
      <c r="D91" s="10">
        <v>43</v>
      </c>
      <c r="E91" s="10">
        <v>0</v>
      </c>
      <c r="F91" s="10">
        <v>70</v>
      </c>
      <c r="G91" s="10">
        <v>43</v>
      </c>
      <c r="H91" s="10">
        <v>0</v>
      </c>
      <c r="I91" s="10">
        <v>43</v>
      </c>
      <c r="J91" s="10">
        <v>0</v>
      </c>
      <c r="K91" s="10">
        <v>43</v>
      </c>
      <c r="L91" s="10">
        <v>0</v>
      </c>
      <c r="M91" s="10">
        <v>0</v>
      </c>
      <c r="N91" s="10">
        <v>0</v>
      </c>
      <c r="O91" s="10">
        <v>43</v>
      </c>
      <c r="P91" s="11">
        <v>0</v>
      </c>
      <c r="Q91" s="10"/>
      <c r="R91" s="10"/>
      <c r="S91" s="10"/>
      <c r="T91" s="10"/>
      <c r="U91" s="10"/>
      <c r="V91" s="13"/>
      <c r="W91" s="10"/>
      <c r="X91" s="10"/>
      <c r="Y91" s="10"/>
      <c r="Z91" s="10"/>
      <c r="AA91" s="10"/>
      <c r="AB91" s="10"/>
      <c r="AC91" s="8" t="s">
        <v>89</v>
      </c>
      <c r="AD91" s="8" t="s">
        <v>89</v>
      </c>
      <c r="AE91" s="10" t="s">
        <v>24</v>
      </c>
      <c r="AF91" s="8" t="s">
        <v>285</v>
      </c>
      <c r="AG91" s="8">
        <v>35</v>
      </c>
      <c r="AH91" s="10">
        <v>4</v>
      </c>
      <c r="AI91" s="10">
        <v>3</v>
      </c>
      <c r="AJ91" s="10">
        <v>7</v>
      </c>
      <c r="AK91" s="8">
        <f t="shared" ref="AK91:AK97" si="9">AJ91</f>
        <v>7</v>
      </c>
    </row>
    <row r="92" spans="1:37">
      <c r="A92" s="10">
        <v>90</v>
      </c>
      <c r="B92" s="10" t="s">
        <v>88</v>
      </c>
      <c r="C92" s="10">
        <v>0</v>
      </c>
      <c r="D92" s="10">
        <v>5</v>
      </c>
      <c r="E92" s="10">
        <v>0</v>
      </c>
      <c r="F92" s="10">
        <v>70</v>
      </c>
      <c r="G92" s="10">
        <v>5</v>
      </c>
      <c r="H92" s="10">
        <v>0</v>
      </c>
      <c r="I92" s="10">
        <v>5</v>
      </c>
      <c r="J92" s="10">
        <v>0</v>
      </c>
      <c r="K92" s="10">
        <v>5</v>
      </c>
      <c r="L92" s="10">
        <v>0</v>
      </c>
      <c r="M92" s="10">
        <v>0</v>
      </c>
      <c r="N92" s="10">
        <v>0</v>
      </c>
      <c r="O92" s="10">
        <v>5</v>
      </c>
      <c r="P92" s="11">
        <v>0</v>
      </c>
      <c r="Q92" s="10"/>
      <c r="R92" s="10"/>
      <c r="S92" s="10"/>
      <c r="T92" s="10"/>
      <c r="U92" s="10"/>
      <c r="V92" s="13"/>
      <c r="W92" s="10"/>
      <c r="X92" s="10"/>
      <c r="Y92" s="10"/>
      <c r="Z92" s="10"/>
      <c r="AA92" s="10"/>
      <c r="AB92" s="10"/>
      <c r="AC92" s="8" t="s">
        <v>89</v>
      </c>
      <c r="AD92" s="8" t="s">
        <v>89</v>
      </c>
      <c r="AE92" s="10" t="s">
        <v>24</v>
      </c>
      <c r="AF92" s="23" t="s">
        <v>283</v>
      </c>
      <c r="AG92" s="8">
        <v>35</v>
      </c>
      <c r="AH92" s="10">
        <v>10</v>
      </c>
      <c r="AI92" s="10">
        <v>6</v>
      </c>
      <c r="AJ92" s="10">
        <v>7</v>
      </c>
      <c r="AK92" s="8">
        <f t="shared" si="9"/>
        <v>7</v>
      </c>
    </row>
    <row r="93" spans="1:37">
      <c r="A93" s="10">
        <v>91</v>
      </c>
      <c r="B93" s="10" t="s">
        <v>90</v>
      </c>
      <c r="C93" s="10">
        <v>0</v>
      </c>
      <c r="D93" s="10">
        <v>7</v>
      </c>
      <c r="E93" s="10">
        <v>0</v>
      </c>
      <c r="F93" s="10">
        <v>70</v>
      </c>
      <c r="G93" s="10">
        <v>7</v>
      </c>
      <c r="H93" s="10">
        <v>0</v>
      </c>
      <c r="I93" s="10">
        <v>7</v>
      </c>
      <c r="J93" s="10">
        <v>0</v>
      </c>
      <c r="K93" s="10">
        <v>7</v>
      </c>
      <c r="L93" s="10">
        <v>0</v>
      </c>
      <c r="M93" s="10">
        <v>0</v>
      </c>
      <c r="N93" s="10">
        <v>0</v>
      </c>
      <c r="O93" s="10">
        <v>7</v>
      </c>
      <c r="P93" s="11">
        <v>0</v>
      </c>
      <c r="Q93" s="10"/>
      <c r="R93" s="10"/>
      <c r="S93" s="10"/>
      <c r="T93" s="10"/>
      <c r="U93" s="13"/>
      <c r="V93" s="10"/>
      <c r="W93" s="10"/>
      <c r="X93" s="10"/>
      <c r="Y93" s="10"/>
      <c r="Z93" s="10"/>
      <c r="AA93" s="10"/>
      <c r="AB93" s="10"/>
      <c r="AC93" s="8" t="s">
        <v>91</v>
      </c>
      <c r="AD93" s="8" t="s">
        <v>91</v>
      </c>
      <c r="AE93" s="10" t="s">
        <v>24</v>
      </c>
      <c r="AF93" s="8" t="s">
        <v>285</v>
      </c>
      <c r="AG93" s="8">
        <v>35</v>
      </c>
      <c r="AH93" s="10">
        <v>4</v>
      </c>
      <c r="AI93" s="10">
        <v>3</v>
      </c>
      <c r="AJ93" s="10">
        <v>7</v>
      </c>
      <c r="AK93" s="8">
        <f t="shared" si="9"/>
        <v>7</v>
      </c>
    </row>
    <row r="94" spans="1:37">
      <c r="A94" s="10">
        <v>92</v>
      </c>
      <c r="B94" s="10" t="s">
        <v>90</v>
      </c>
      <c r="C94" s="10">
        <v>0</v>
      </c>
      <c r="D94" s="10">
        <v>11</v>
      </c>
      <c r="E94" s="10">
        <v>0</v>
      </c>
      <c r="F94" s="10">
        <v>70</v>
      </c>
      <c r="G94" s="10">
        <v>11</v>
      </c>
      <c r="H94" s="10">
        <v>0</v>
      </c>
      <c r="I94" s="10">
        <v>11</v>
      </c>
      <c r="J94" s="10">
        <v>0</v>
      </c>
      <c r="K94" s="10">
        <v>11</v>
      </c>
      <c r="L94" s="10">
        <v>0</v>
      </c>
      <c r="M94" s="10">
        <v>0</v>
      </c>
      <c r="N94" s="10">
        <v>0</v>
      </c>
      <c r="O94" s="10">
        <v>11</v>
      </c>
      <c r="P94" s="11">
        <v>0</v>
      </c>
      <c r="Q94" s="10"/>
      <c r="R94" s="10"/>
      <c r="S94" s="10"/>
      <c r="T94" s="10"/>
      <c r="U94" s="13"/>
      <c r="V94" s="10"/>
      <c r="W94" s="10"/>
      <c r="X94" s="10"/>
      <c r="Y94" s="10"/>
      <c r="Z94" s="10"/>
      <c r="AA94" s="10"/>
      <c r="AB94" s="10"/>
      <c r="AC94" s="8" t="s">
        <v>92</v>
      </c>
      <c r="AD94" s="8" t="s">
        <v>92</v>
      </c>
      <c r="AE94" s="10" t="s">
        <v>24</v>
      </c>
      <c r="AF94" s="8" t="s">
        <v>285</v>
      </c>
      <c r="AG94" s="8">
        <v>35</v>
      </c>
      <c r="AH94" s="10">
        <v>4</v>
      </c>
      <c r="AI94" s="10">
        <v>4</v>
      </c>
      <c r="AJ94" s="10">
        <v>7</v>
      </c>
      <c r="AK94" s="8">
        <f t="shared" si="9"/>
        <v>7</v>
      </c>
    </row>
    <row r="95" spans="1:37">
      <c r="A95" s="10">
        <v>93</v>
      </c>
      <c r="B95" s="10" t="s">
        <v>90</v>
      </c>
      <c r="C95" s="10">
        <v>0</v>
      </c>
      <c r="D95" s="10">
        <v>9</v>
      </c>
      <c r="E95" s="10">
        <v>0</v>
      </c>
      <c r="F95" s="10">
        <v>100</v>
      </c>
      <c r="G95" s="10">
        <v>9</v>
      </c>
      <c r="H95" s="10">
        <v>0</v>
      </c>
      <c r="I95" s="10">
        <v>9</v>
      </c>
      <c r="J95" s="10">
        <v>0</v>
      </c>
      <c r="K95" s="10">
        <v>9</v>
      </c>
      <c r="L95" s="10">
        <v>0</v>
      </c>
      <c r="M95" s="10">
        <v>0</v>
      </c>
      <c r="N95" s="10">
        <v>0</v>
      </c>
      <c r="O95" s="10">
        <v>9</v>
      </c>
      <c r="P95" s="11">
        <v>0</v>
      </c>
      <c r="Q95" s="10"/>
      <c r="R95" s="10"/>
      <c r="S95" s="10"/>
      <c r="T95" s="10"/>
      <c r="U95" s="13"/>
      <c r="V95" s="10"/>
      <c r="W95" s="10"/>
      <c r="X95" s="10"/>
      <c r="Y95" s="10"/>
      <c r="Z95" s="10"/>
      <c r="AA95" s="10"/>
      <c r="AB95" s="10"/>
      <c r="AC95" s="8" t="s">
        <v>93</v>
      </c>
      <c r="AD95" s="8" t="s">
        <v>93</v>
      </c>
      <c r="AE95" s="10" t="s">
        <v>24</v>
      </c>
      <c r="AF95" s="8" t="s">
        <v>285</v>
      </c>
      <c r="AG95" s="8">
        <v>35</v>
      </c>
      <c r="AH95" s="10">
        <v>4</v>
      </c>
      <c r="AI95" s="10">
        <v>4</v>
      </c>
      <c r="AJ95" s="10">
        <v>7</v>
      </c>
      <c r="AK95" s="8">
        <f t="shared" si="9"/>
        <v>7</v>
      </c>
    </row>
    <row r="96" spans="1:37">
      <c r="A96" s="10">
        <v>94</v>
      </c>
      <c r="B96" s="10" t="s">
        <v>90</v>
      </c>
      <c r="C96" s="10">
        <v>0</v>
      </c>
      <c r="D96" s="10">
        <v>1</v>
      </c>
      <c r="E96" s="10">
        <v>0</v>
      </c>
      <c r="F96" s="10">
        <v>150</v>
      </c>
      <c r="G96" s="10">
        <v>1</v>
      </c>
      <c r="H96" s="10">
        <v>0</v>
      </c>
      <c r="I96" s="10">
        <v>1</v>
      </c>
      <c r="J96" s="10">
        <v>0</v>
      </c>
      <c r="K96" s="10">
        <v>1</v>
      </c>
      <c r="L96" s="10">
        <v>0</v>
      </c>
      <c r="M96" s="10">
        <v>0</v>
      </c>
      <c r="N96" s="10">
        <v>0</v>
      </c>
      <c r="O96" s="10">
        <v>1</v>
      </c>
      <c r="P96" s="11">
        <v>0</v>
      </c>
      <c r="Q96" s="10"/>
      <c r="R96" s="10"/>
      <c r="S96" s="10"/>
      <c r="T96" s="10"/>
      <c r="U96" s="13"/>
      <c r="V96" s="10"/>
      <c r="W96" s="10"/>
      <c r="X96" s="10"/>
      <c r="Y96" s="10"/>
      <c r="Z96" s="10"/>
      <c r="AA96" s="10"/>
      <c r="AB96" s="10"/>
      <c r="AC96" s="8" t="s">
        <v>93</v>
      </c>
      <c r="AD96" s="8" t="s">
        <v>93</v>
      </c>
      <c r="AE96" s="10" t="s">
        <v>24</v>
      </c>
      <c r="AF96" s="8" t="s">
        <v>285</v>
      </c>
      <c r="AG96" s="8">
        <v>35</v>
      </c>
      <c r="AH96" s="10">
        <v>4</v>
      </c>
      <c r="AI96" s="10">
        <v>6</v>
      </c>
      <c r="AJ96" s="10">
        <v>7</v>
      </c>
      <c r="AK96" s="8">
        <f t="shared" si="9"/>
        <v>7</v>
      </c>
    </row>
    <row r="97" spans="1:37">
      <c r="A97" s="10">
        <v>95</v>
      </c>
      <c r="B97" s="10" t="s">
        <v>90</v>
      </c>
      <c r="C97" s="10">
        <v>1</v>
      </c>
      <c r="D97" s="10">
        <v>0</v>
      </c>
      <c r="E97" s="10">
        <v>0</v>
      </c>
      <c r="F97" s="10">
        <v>250</v>
      </c>
      <c r="G97" s="10">
        <v>1</v>
      </c>
      <c r="H97" s="10">
        <v>0</v>
      </c>
      <c r="I97" s="10">
        <v>1</v>
      </c>
      <c r="J97" s="10">
        <v>0</v>
      </c>
      <c r="K97" s="10">
        <v>1</v>
      </c>
      <c r="L97" s="10">
        <v>0</v>
      </c>
      <c r="M97" s="10">
        <v>0</v>
      </c>
      <c r="N97" s="10">
        <v>0</v>
      </c>
      <c r="O97" s="10">
        <v>1</v>
      </c>
      <c r="P97" s="11">
        <v>0</v>
      </c>
      <c r="Q97" s="10"/>
      <c r="R97" s="10"/>
      <c r="S97" s="10"/>
      <c r="T97" s="10"/>
      <c r="U97" s="13"/>
      <c r="V97" s="10"/>
      <c r="W97" s="10"/>
      <c r="X97" s="10"/>
      <c r="Y97" s="10"/>
      <c r="Z97" s="10"/>
      <c r="AA97" s="10"/>
      <c r="AB97" s="10"/>
      <c r="AC97" s="8" t="s">
        <v>92</v>
      </c>
      <c r="AD97" s="8" t="s">
        <v>92</v>
      </c>
      <c r="AE97" s="10" t="s">
        <v>24</v>
      </c>
      <c r="AF97" s="8" t="s">
        <v>285</v>
      </c>
      <c r="AG97" s="8">
        <v>35</v>
      </c>
      <c r="AH97" s="10">
        <v>4</v>
      </c>
      <c r="AI97" s="10">
        <v>0.5</v>
      </c>
      <c r="AJ97" s="10">
        <v>7</v>
      </c>
      <c r="AK97" s="8">
        <f t="shared" si="9"/>
        <v>7</v>
      </c>
    </row>
    <row r="98" spans="1:37">
      <c r="A98" s="10">
        <v>96</v>
      </c>
      <c r="B98" s="10" t="s">
        <v>94</v>
      </c>
      <c r="C98" s="10">
        <v>0</v>
      </c>
      <c r="D98" s="10">
        <v>25</v>
      </c>
      <c r="E98" s="10">
        <v>0</v>
      </c>
      <c r="F98" s="10">
        <v>100</v>
      </c>
      <c r="G98" s="10">
        <v>24</v>
      </c>
      <c r="H98" s="10">
        <v>1</v>
      </c>
      <c r="I98" s="10">
        <v>24</v>
      </c>
      <c r="J98" s="10">
        <v>0</v>
      </c>
      <c r="K98" s="10">
        <v>25</v>
      </c>
      <c r="L98" s="10">
        <v>0</v>
      </c>
      <c r="M98" s="10">
        <v>0</v>
      </c>
      <c r="N98" s="10">
        <v>0</v>
      </c>
      <c r="O98" s="10">
        <v>25</v>
      </c>
      <c r="P98" s="11">
        <v>0</v>
      </c>
      <c r="Q98" s="10"/>
      <c r="R98" s="10"/>
      <c r="S98" s="10"/>
      <c r="T98" s="10"/>
      <c r="U98" s="13"/>
      <c r="V98" s="10"/>
      <c r="W98" s="10"/>
      <c r="X98" s="10"/>
      <c r="Y98" s="10"/>
      <c r="Z98" s="10"/>
      <c r="AA98" s="10"/>
      <c r="AB98" s="10"/>
      <c r="AC98" s="8" t="s">
        <v>95</v>
      </c>
      <c r="AD98" s="8" t="s">
        <v>95</v>
      </c>
      <c r="AE98" s="10" t="s">
        <v>24</v>
      </c>
      <c r="AF98" s="8" t="s">
        <v>285</v>
      </c>
      <c r="AG98" s="8">
        <v>35</v>
      </c>
      <c r="AH98" s="10">
        <v>4</v>
      </c>
      <c r="AI98" s="10">
        <v>5</v>
      </c>
      <c r="AJ98" s="10">
        <v>7</v>
      </c>
      <c r="AK98" s="10">
        <f>AJ98+1</f>
        <v>8</v>
      </c>
    </row>
    <row r="99" spans="1:37">
      <c r="A99" s="10">
        <v>97</v>
      </c>
      <c r="B99" s="10" t="s">
        <v>94</v>
      </c>
      <c r="C99" s="10">
        <v>0</v>
      </c>
      <c r="D99" s="10">
        <v>27</v>
      </c>
      <c r="E99" s="10">
        <v>0</v>
      </c>
      <c r="F99" s="10">
        <v>100</v>
      </c>
      <c r="G99" s="10">
        <v>27</v>
      </c>
      <c r="H99" s="10">
        <v>0</v>
      </c>
      <c r="I99" s="10">
        <v>27</v>
      </c>
      <c r="J99" s="10">
        <v>0</v>
      </c>
      <c r="K99" s="10">
        <v>27</v>
      </c>
      <c r="L99" s="10">
        <v>0</v>
      </c>
      <c r="M99" s="10">
        <v>0</v>
      </c>
      <c r="N99" s="10">
        <v>0</v>
      </c>
      <c r="O99" s="10">
        <v>27</v>
      </c>
      <c r="P99" s="11">
        <v>0</v>
      </c>
      <c r="Q99" s="10"/>
      <c r="R99" s="10"/>
      <c r="S99" s="10"/>
      <c r="T99" s="10"/>
      <c r="U99" s="13"/>
      <c r="V99" s="10"/>
      <c r="W99" s="10"/>
      <c r="X99" s="10"/>
      <c r="Y99" s="10"/>
      <c r="Z99" s="10"/>
      <c r="AA99" s="10"/>
      <c r="AB99" s="10"/>
      <c r="AC99" s="8" t="s">
        <v>96</v>
      </c>
      <c r="AD99" s="8" t="s">
        <v>96</v>
      </c>
      <c r="AE99" s="10" t="s">
        <v>24</v>
      </c>
      <c r="AF99" s="8" t="s">
        <v>285</v>
      </c>
      <c r="AG99" s="8">
        <v>35</v>
      </c>
      <c r="AH99" s="10">
        <v>4</v>
      </c>
      <c r="AI99" s="10">
        <v>5</v>
      </c>
      <c r="AJ99" s="10">
        <v>7</v>
      </c>
      <c r="AK99" s="8">
        <f>AJ99</f>
        <v>7</v>
      </c>
    </row>
    <row r="100" spans="1:37">
      <c r="A100" s="10">
        <v>98</v>
      </c>
      <c r="B100" s="10" t="s">
        <v>97</v>
      </c>
      <c r="C100" s="10">
        <v>0</v>
      </c>
      <c r="D100" s="10">
        <v>15</v>
      </c>
      <c r="E100" s="10">
        <v>0</v>
      </c>
      <c r="F100" s="10">
        <v>100</v>
      </c>
      <c r="G100" s="10">
        <v>12</v>
      </c>
      <c r="H100" s="10">
        <v>3</v>
      </c>
      <c r="I100" s="10">
        <v>15</v>
      </c>
      <c r="J100" s="10">
        <v>0</v>
      </c>
      <c r="K100" s="10">
        <v>15</v>
      </c>
      <c r="L100" s="10">
        <v>0</v>
      </c>
      <c r="M100" s="10">
        <v>0</v>
      </c>
      <c r="N100" s="10">
        <v>0</v>
      </c>
      <c r="O100" s="10">
        <v>15</v>
      </c>
      <c r="P100" s="11">
        <v>0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8" t="s">
        <v>98</v>
      </c>
      <c r="AD100" s="8" t="s">
        <v>98</v>
      </c>
      <c r="AE100" s="10" t="s">
        <v>24</v>
      </c>
      <c r="AF100" s="8" t="s">
        <v>287</v>
      </c>
      <c r="AG100" s="8">
        <v>35</v>
      </c>
      <c r="AH100" s="10">
        <v>3</v>
      </c>
      <c r="AI100" s="10">
        <v>5</v>
      </c>
      <c r="AJ100" s="10">
        <v>7</v>
      </c>
      <c r="AK100" s="10">
        <f>AJ100+1</f>
        <v>8</v>
      </c>
    </row>
    <row r="101" spans="1:37">
      <c r="A101" s="10">
        <v>99</v>
      </c>
      <c r="B101" s="10" t="s">
        <v>97</v>
      </c>
      <c r="C101" s="10">
        <v>0</v>
      </c>
      <c r="D101" s="10">
        <v>1</v>
      </c>
      <c r="E101" s="10">
        <v>0</v>
      </c>
      <c r="F101" s="10">
        <v>150</v>
      </c>
      <c r="G101" s="10">
        <v>1</v>
      </c>
      <c r="H101" s="10">
        <v>0</v>
      </c>
      <c r="I101" s="10">
        <v>1</v>
      </c>
      <c r="J101" s="10">
        <v>0</v>
      </c>
      <c r="K101" s="10">
        <v>1</v>
      </c>
      <c r="L101" s="10">
        <v>0</v>
      </c>
      <c r="M101" s="10">
        <v>0</v>
      </c>
      <c r="N101" s="10">
        <v>0</v>
      </c>
      <c r="O101" s="10">
        <v>1</v>
      </c>
      <c r="P101" s="11">
        <v>0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8" t="s">
        <v>98</v>
      </c>
      <c r="AD101" s="8" t="s">
        <v>98</v>
      </c>
      <c r="AE101" s="10" t="s">
        <v>24</v>
      </c>
      <c r="AF101" s="8" t="s">
        <v>287</v>
      </c>
      <c r="AG101" s="8">
        <v>35</v>
      </c>
      <c r="AH101" s="10">
        <v>3</v>
      </c>
      <c r="AI101" s="10">
        <v>5</v>
      </c>
      <c r="AJ101" s="10">
        <v>7</v>
      </c>
      <c r="AK101" s="8">
        <f t="shared" ref="AK101:AK102" si="10">AJ101</f>
        <v>7</v>
      </c>
    </row>
    <row r="102" spans="1:37">
      <c r="A102" s="10">
        <v>100</v>
      </c>
      <c r="B102" s="10" t="s">
        <v>97</v>
      </c>
      <c r="C102" s="10">
        <v>0</v>
      </c>
      <c r="D102" s="10">
        <v>1</v>
      </c>
      <c r="E102" s="10">
        <v>0</v>
      </c>
      <c r="F102" s="10">
        <v>250</v>
      </c>
      <c r="G102" s="10">
        <v>1</v>
      </c>
      <c r="H102" s="10">
        <v>0</v>
      </c>
      <c r="I102" s="10">
        <v>1</v>
      </c>
      <c r="J102" s="10">
        <v>0</v>
      </c>
      <c r="K102" s="10">
        <v>1</v>
      </c>
      <c r="L102" s="10">
        <v>0</v>
      </c>
      <c r="M102" s="10">
        <v>0</v>
      </c>
      <c r="N102" s="10">
        <v>0</v>
      </c>
      <c r="O102" s="10">
        <v>1</v>
      </c>
      <c r="P102" s="11">
        <v>0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8" t="s">
        <v>98</v>
      </c>
      <c r="AD102" s="8" t="s">
        <v>98</v>
      </c>
      <c r="AE102" s="10" t="s">
        <v>24</v>
      </c>
      <c r="AF102" s="8" t="s">
        <v>287</v>
      </c>
      <c r="AG102" s="8">
        <v>35</v>
      </c>
      <c r="AH102" s="10">
        <v>3</v>
      </c>
      <c r="AI102" s="10">
        <v>2</v>
      </c>
      <c r="AJ102" s="10">
        <v>7</v>
      </c>
      <c r="AK102" s="8">
        <f t="shared" si="10"/>
        <v>7</v>
      </c>
    </row>
    <row r="103" spans="1:37">
      <c r="A103" s="10">
        <v>101</v>
      </c>
      <c r="B103" s="10" t="s">
        <v>99</v>
      </c>
      <c r="C103" s="10">
        <v>0</v>
      </c>
      <c r="D103" s="10">
        <v>7</v>
      </c>
      <c r="E103" s="10">
        <v>0</v>
      </c>
      <c r="F103" s="10">
        <v>70</v>
      </c>
      <c r="G103" s="10">
        <v>0</v>
      </c>
      <c r="H103" s="10">
        <v>7</v>
      </c>
      <c r="I103" s="10">
        <v>7</v>
      </c>
      <c r="J103" s="10">
        <v>0</v>
      </c>
      <c r="K103" s="10">
        <v>7</v>
      </c>
      <c r="L103" s="10">
        <v>0</v>
      </c>
      <c r="M103" s="10">
        <v>0</v>
      </c>
      <c r="N103" s="10">
        <v>0</v>
      </c>
      <c r="O103" s="10">
        <v>7</v>
      </c>
      <c r="P103" s="11">
        <v>0</v>
      </c>
      <c r="Q103" s="10"/>
      <c r="R103" s="10"/>
      <c r="S103" s="10"/>
      <c r="T103" s="10"/>
      <c r="U103" s="13"/>
      <c r="V103" s="10"/>
      <c r="W103" s="10"/>
      <c r="X103" s="10"/>
      <c r="Y103" s="10"/>
      <c r="Z103" s="10"/>
      <c r="AA103" s="10"/>
      <c r="AB103" s="10"/>
      <c r="AC103" s="8" t="s">
        <v>100</v>
      </c>
      <c r="AD103" s="8" t="s">
        <v>100</v>
      </c>
      <c r="AE103" s="10" t="s">
        <v>24</v>
      </c>
      <c r="AF103" s="10" t="s">
        <v>285</v>
      </c>
      <c r="AG103" s="8">
        <v>35</v>
      </c>
      <c r="AH103" s="10">
        <v>3</v>
      </c>
      <c r="AI103" s="10">
        <v>2</v>
      </c>
      <c r="AJ103" s="10">
        <v>7</v>
      </c>
      <c r="AK103" s="10">
        <f>AJ103+1</f>
        <v>8</v>
      </c>
    </row>
    <row r="104" spans="1:37">
      <c r="A104" s="10">
        <v>102</v>
      </c>
      <c r="B104" s="10" t="s">
        <v>99</v>
      </c>
      <c r="C104" s="10">
        <v>0</v>
      </c>
      <c r="D104" s="10">
        <v>6</v>
      </c>
      <c r="E104" s="10">
        <v>0</v>
      </c>
      <c r="F104" s="10">
        <v>70</v>
      </c>
      <c r="G104" s="10">
        <v>6</v>
      </c>
      <c r="H104" s="10">
        <v>0</v>
      </c>
      <c r="I104" s="10">
        <v>6</v>
      </c>
      <c r="J104" s="10">
        <v>0</v>
      </c>
      <c r="K104" s="10">
        <v>6</v>
      </c>
      <c r="L104" s="10">
        <v>0</v>
      </c>
      <c r="M104" s="10">
        <v>0</v>
      </c>
      <c r="N104" s="10">
        <v>0</v>
      </c>
      <c r="O104" s="10">
        <v>6</v>
      </c>
      <c r="P104" s="11">
        <v>0</v>
      </c>
      <c r="Q104" s="10"/>
      <c r="R104" s="10"/>
      <c r="S104" s="10"/>
      <c r="T104" s="10"/>
      <c r="U104" s="13"/>
      <c r="V104" s="10"/>
      <c r="W104" s="10"/>
      <c r="X104" s="10"/>
      <c r="Y104" s="10"/>
      <c r="Z104" s="10"/>
      <c r="AA104" s="10"/>
      <c r="AB104" s="10"/>
      <c r="AC104" s="8" t="s">
        <v>100</v>
      </c>
      <c r="AD104" s="8" t="s">
        <v>100</v>
      </c>
      <c r="AE104" s="10" t="s">
        <v>24</v>
      </c>
      <c r="AF104" s="8" t="s">
        <v>287</v>
      </c>
      <c r="AG104" s="8">
        <v>35</v>
      </c>
      <c r="AH104" s="10">
        <v>3</v>
      </c>
      <c r="AI104" s="10">
        <v>2</v>
      </c>
      <c r="AJ104" s="10">
        <v>7</v>
      </c>
      <c r="AK104" s="8">
        <f>AJ104</f>
        <v>7</v>
      </c>
    </row>
    <row r="105" spans="1:37">
      <c r="A105" s="10">
        <v>103</v>
      </c>
      <c r="B105" s="10" t="s">
        <v>99</v>
      </c>
      <c r="C105" s="10">
        <v>0</v>
      </c>
      <c r="D105" s="10">
        <v>11</v>
      </c>
      <c r="E105" s="10">
        <v>0</v>
      </c>
      <c r="F105" s="10">
        <v>70</v>
      </c>
      <c r="G105" s="10">
        <v>0</v>
      </c>
      <c r="H105" s="10">
        <v>11</v>
      </c>
      <c r="I105" s="10">
        <v>0</v>
      </c>
      <c r="J105" s="10">
        <v>0</v>
      </c>
      <c r="K105" s="10">
        <v>11</v>
      </c>
      <c r="L105" s="10">
        <v>0</v>
      </c>
      <c r="M105" s="10">
        <v>0</v>
      </c>
      <c r="N105" s="10">
        <v>0</v>
      </c>
      <c r="O105" s="10">
        <v>11</v>
      </c>
      <c r="P105" s="11">
        <v>0</v>
      </c>
      <c r="Q105" s="10"/>
      <c r="R105" s="10"/>
      <c r="S105" s="10"/>
      <c r="T105" s="10"/>
      <c r="U105" s="13"/>
      <c r="V105" s="10"/>
      <c r="W105" s="10"/>
      <c r="X105" s="10"/>
      <c r="Y105" s="10"/>
      <c r="Z105" s="10"/>
      <c r="AA105" s="10"/>
      <c r="AB105" s="10"/>
      <c r="AC105" s="8" t="s">
        <v>100</v>
      </c>
      <c r="AD105" s="8" t="s">
        <v>100</v>
      </c>
      <c r="AE105" s="10" t="s">
        <v>24</v>
      </c>
      <c r="AF105" s="8" t="s">
        <v>285</v>
      </c>
      <c r="AG105" s="8">
        <v>35</v>
      </c>
      <c r="AH105" s="10">
        <v>4</v>
      </c>
      <c r="AI105" s="10">
        <v>1.5</v>
      </c>
      <c r="AJ105" s="10">
        <v>7</v>
      </c>
      <c r="AK105" s="10">
        <f>AJ105+1</f>
        <v>8</v>
      </c>
    </row>
    <row r="106" spans="1:37">
      <c r="A106" s="10">
        <v>104</v>
      </c>
      <c r="B106" s="10" t="s">
        <v>99</v>
      </c>
      <c r="C106" s="10">
        <v>0</v>
      </c>
      <c r="D106" s="10">
        <v>5</v>
      </c>
      <c r="E106" s="10">
        <v>0</v>
      </c>
      <c r="F106" s="10">
        <v>100</v>
      </c>
      <c r="G106" s="10">
        <v>5</v>
      </c>
      <c r="H106" s="10">
        <v>0</v>
      </c>
      <c r="I106" s="10">
        <v>5</v>
      </c>
      <c r="J106" s="10">
        <v>0</v>
      </c>
      <c r="K106" s="10">
        <v>5</v>
      </c>
      <c r="L106" s="10">
        <v>0</v>
      </c>
      <c r="M106" s="10">
        <v>0</v>
      </c>
      <c r="N106" s="10">
        <v>0</v>
      </c>
      <c r="O106" s="10">
        <v>5</v>
      </c>
      <c r="P106" s="11">
        <v>0</v>
      </c>
      <c r="Q106" s="10"/>
      <c r="R106" s="10"/>
      <c r="S106" s="10"/>
      <c r="T106" s="10"/>
      <c r="U106" s="13"/>
      <c r="V106" s="10"/>
      <c r="W106" s="10"/>
      <c r="X106" s="10"/>
      <c r="Y106" s="10"/>
      <c r="Z106" s="10"/>
      <c r="AA106" s="10"/>
      <c r="AB106" s="10"/>
      <c r="AC106" s="8" t="s">
        <v>100</v>
      </c>
      <c r="AD106" s="8" t="s">
        <v>100</v>
      </c>
      <c r="AE106" s="10" t="s">
        <v>24</v>
      </c>
      <c r="AF106" s="8" t="s">
        <v>287</v>
      </c>
      <c r="AG106" s="8">
        <v>35</v>
      </c>
      <c r="AH106" s="10">
        <v>3</v>
      </c>
      <c r="AI106" s="10">
        <v>2</v>
      </c>
      <c r="AJ106" s="10">
        <v>7</v>
      </c>
      <c r="AK106" s="8">
        <f t="shared" ref="AK106:AK129" si="11">AJ106</f>
        <v>7</v>
      </c>
    </row>
    <row r="107" spans="1:37">
      <c r="A107" s="10">
        <v>105</v>
      </c>
      <c r="B107" s="10" t="s">
        <v>99</v>
      </c>
      <c r="C107" s="10">
        <v>0</v>
      </c>
      <c r="D107" s="10">
        <v>5</v>
      </c>
      <c r="E107" s="10">
        <v>0</v>
      </c>
      <c r="F107" s="10">
        <v>100</v>
      </c>
      <c r="G107" s="10">
        <v>5</v>
      </c>
      <c r="H107" s="10">
        <v>0</v>
      </c>
      <c r="I107" s="10">
        <v>5</v>
      </c>
      <c r="J107" s="10">
        <v>0</v>
      </c>
      <c r="K107" s="10">
        <v>5</v>
      </c>
      <c r="L107" s="10">
        <v>0</v>
      </c>
      <c r="M107" s="10">
        <v>0</v>
      </c>
      <c r="N107" s="10">
        <v>0</v>
      </c>
      <c r="O107" s="10">
        <v>5</v>
      </c>
      <c r="P107" s="11">
        <v>0</v>
      </c>
      <c r="Q107" s="10"/>
      <c r="R107" s="10"/>
      <c r="S107" s="10"/>
      <c r="T107" s="10"/>
      <c r="U107" s="13"/>
      <c r="V107" s="10"/>
      <c r="W107" s="10"/>
      <c r="X107" s="10"/>
      <c r="Y107" s="10"/>
      <c r="Z107" s="10"/>
      <c r="AA107" s="10"/>
      <c r="AB107" s="10"/>
      <c r="AC107" s="8" t="s">
        <v>100</v>
      </c>
      <c r="AD107" s="8" t="s">
        <v>100</v>
      </c>
      <c r="AE107" s="10" t="s">
        <v>24</v>
      </c>
      <c r="AF107" s="8" t="s">
        <v>285</v>
      </c>
      <c r="AG107" s="8">
        <v>35</v>
      </c>
      <c r="AH107" s="10">
        <v>4</v>
      </c>
      <c r="AI107" s="10">
        <v>2</v>
      </c>
      <c r="AJ107" s="10">
        <v>7</v>
      </c>
      <c r="AK107" s="8">
        <f t="shared" si="11"/>
        <v>7</v>
      </c>
    </row>
    <row r="108" spans="1:37">
      <c r="A108" s="10">
        <v>106</v>
      </c>
      <c r="B108" s="10" t="s">
        <v>99</v>
      </c>
      <c r="C108" s="10">
        <v>0</v>
      </c>
      <c r="D108" s="10">
        <v>7</v>
      </c>
      <c r="E108" s="10">
        <v>0</v>
      </c>
      <c r="F108" s="10">
        <v>100</v>
      </c>
      <c r="G108" s="10">
        <v>7</v>
      </c>
      <c r="H108" s="10">
        <v>0</v>
      </c>
      <c r="I108" s="10">
        <v>7</v>
      </c>
      <c r="J108" s="10">
        <v>0</v>
      </c>
      <c r="K108" s="10">
        <v>7</v>
      </c>
      <c r="L108" s="10">
        <v>0</v>
      </c>
      <c r="M108" s="10">
        <v>0</v>
      </c>
      <c r="N108" s="10">
        <v>0</v>
      </c>
      <c r="O108" s="10">
        <v>7</v>
      </c>
      <c r="P108" s="11">
        <v>0</v>
      </c>
      <c r="Q108" s="10"/>
      <c r="R108" s="10"/>
      <c r="S108" s="10"/>
      <c r="T108" s="10"/>
      <c r="U108" s="13"/>
      <c r="V108" s="10"/>
      <c r="W108" s="10"/>
      <c r="X108" s="10"/>
      <c r="Y108" s="10"/>
      <c r="Z108" s="10"/>
      <c r="AA108" s="10"/>
      <c r="AB108" s="10"/>
      <c r="AC108" s="8" t="s">
        <v>100</v>
      </c>
      <c r="AD108" s="8" t="s">
        <v>100</v>
      </c>
      <c r="AE108" s="10" t="s">
        <v>24</v>
      </c>
      <c r="AF108" s="8" t="s">
        <v>287</v>
      </c>
      <c r="AG108" s="8">
        <v>35</v>
      </c>
      <c r="AH108" s="10">
        <v>3</v>
      </c>
      <c r="AI108" s="10">
        <v>3</v>
      </c>
      <c r="AJ108" s="10">
        <v>7</v>
      </c>
      <c r="AK108" s="8">
        <f t="shared" si="11"/>
        <v>7</v>
      </c>
    </row>
    <row r="109" spans="1:37">
      <c r="A109" s="10">
        <v>107</v>
      </c>
      <c r="B109" s="10" t="s">
        <v>99</v>
      </c>
      <c r="C109" s="10">
        <v>0</v>
      </c>
      <c r="D109" s="10">
        <v>33</v>
      </c>
      <c r="E109" s="10">
        <v>0</v>
      </c>
      <c r="F109" s="10">
        <v>100</v>
      </c>
      <c r="G109" s="10">
        <v>33</v>
      </c>
      <c r="H109" s="10">
        <v>0</v>
      </c>
      <c r="I109" s="10">
        <v>33</v>
      </c>
      <c r="J109" s="10">
        <v>0</v>
      </c>
      <c r="K109" s="10">
        <v>33</v>
      </c>
      <c r="L109" s="10">
        <v>0</v>
      </c>
      <c r="M109" s="10">
        <v>0</v>
      </c>
      <c r="N109" s="10">
        <v>0</v>
      </c>
      <c r="O109" s="10">
        <v>33</v>
      </c>
      <c r="P109" s="11">
        <v>0</v>
      </c>
      <c r="Q109" s="10"/>
      <c r="R109" s="10"/>
      <c r="S109" s="10"/>
      <c r="T109" s="10"/>
      <c r="U109" s="13"/>
      <c r="V109" s="10"/>
      <c r="W109" s="10"/>
      <c r="X109" s="10"/>
      <c r="Y109" s="10"/>
      <c r="Z109" s="10"/>
      <c r="AA109" s="10"/>
      <c r="AB109" s="10"/>
      <c r="AC109" s="8" t="s">
        <v>101</v>
      </c>
      <c r="AD109" s="8" t="s">
        <v>101</v>
      </c>
      <c r="AE109" s="10" t="s">
        <v>24</v>
      </c>
      <c r="AF109" s="8" t="s">
        <v>285</v>
      </c>
      <c r="AG109" s="8">
        <v>35</v>
      </c>
      <c r="AH109" s="10">
        <v>4</v>
      </c>
      <c r="AI109" s="10">
        <v>5</v>
      </c>
      <c r="AJ109" s="10">
        <v>7</v>
      </c>
      <c r="AK109" s="8">
        <f t="shared" si="11"/>
        <v>7</v>
      </c>
    </row>
    <row r="110" spans="1:37">
      <c r="A110" s="10">
        <v>108</v>
      </c>
      <c r="B110" s="10" t="s">
        <v>99</v>
      </c>
      <c r="C110" s="10">
        <v>0</v>
      </c>
      <c r="D110" s="10">
        <v>20</v>
      </c>
      <c r="E110" s="10">
        <v>0</v>
      </c>
      <c r="F110" s="10">
        <v>100</v>
      </c>
      <c r="G110" s="10">
        <v>20</v>
      </c>
      <c r="H110" s="10">
        <v>0</v>
      </c>
      <c r="I110" s="10">
        <v>20</v>
      </c>
      <c r="J110" s="10">
        <v>0</v>
      </c>
      <c r="K110" s="10">
        <v>20</v>
      </c>
      <c r="L110" s="10">
        <v>0</v>
      </c>
      <c r="M110" s="10">
        <v>0</v>
      </c>
      <c r="N110" s="10">
        <v>0</v>
      </c>
      <c r="O110" s="10">
        <v>20</v>
      </c>
      <c r="P110" s="11">
        <v>0</v>
      </c>
      <c r="Q110" s="10"/>
      <c r="R110" s="10"/>
      <c r="S110" s="10"/>
      <c r="T110" s="10"/>
      <c r="U110" s="13"/>
      <c r="V110" s="10"/>
      <c r="W110" s="10"/>
      <c r="X110" s="10"/>
      <c r="Y110" s="10"/>
      <c r="Z110" s="10"/>
      <c r="AA110" s="10"/>
      <c r="AB110" s="10"/>
      <c r="AC110" s="8" t="s">
        <v>100</v>
      </c>
      <c r="AD110" s="8" t="s">
        <v>100</v>
      </c>
      <c r="AE110" s="10" t="s">
        <v>21</v>
      </c>
      <c r="AF110" s="8" t="s">
        <v>284</v>
      </c>
      <c r="AG110" s="8">
        <v>35</v>
      </c>
      <c r="AH110" s="10">
        <v>5</v>
      </c>
      <c r="AI110" s="10">
        <v>4</v>
      </c>
      <c r="AJ110" s="10">
        <v>7</v>
      </c>
      <c r="AK110" s="8">
        <f t="shared" si="11"/>
        <v>7</v>
      </c>
    </row>
    <row r="111" spans="1:37">
      <c r="A111" s="10">
        <v>109</v>
      </c>
      <c r="B111" s="10" t="s">
        <v>102</v>
      </c>
      <c r="C111" s="10">
        <v>0</v>
      </c>
      <c r="D111" s="10">
        <v>5</v>
      </c>
      <c r="E111" s="10">
        <v>0</v>
      </c>
      <c r="F111" s="10">
        <v>100</v>
      </c>
      <c r="G111" s="10">
        <v>5</v>
      </c>
      <c r="H111" s="10">
        <v>0</v>
      </c>
      <c r="I111" s="10">
        <v>5</v>
      </c>
      <c r="J111" s="10">
        <v>0</v>
      </c>
      <c r="K111" s="10">
        <v>5</v>
      </c>
      <c r="L111" s="10">
        <v>0</v>
      </c>
      <c r="M111" s="10">
        <v>0</v>
      </c>
      <c r="N111" s="10">
        <v>0</v>
      </c>
      <c r="O111" s="10">
        <v>5</v>
      </c>
      <c r="P111" s="11">
        <v>0</v>
      </c>
      <c r="Q111" s="10"/>
      <c r="R111" s="10"/>
      <c r="S111" s="10"/>
      <c r="T111" s="10"/>
      <c r="U111" s="13"/>
      <c r="V111" s="10"/>
      <c r="W111" s="10"/>
      <c r="X111" s="10"/>
      <c r="Y111" s="10"/>
      <c r="Z111" s="10"/>
      <c r="AA111" s="10"/>
      <c r="AB111" s="10"/>
      <c r="AC111" s="8" t="s">
        <v>100</v>
      </c>
      <c r="AD111" s="8" t="s">
        <v>100</v>
      </c>
      <c r="AE111" s="10" t="s">
        <v>24</v>
      </c>
      <c r="AF111" s="8" t="s">
        <v>285</v>
      </c>
      <c r="AG111" s="8">
        <v>35</v>
      </c>
      <c r="AH111" s="10">
        <v>4</v>
      </c>
      <c r="AI111" s="10">
        <v>4</v>
      </c>
      <c r="AJ111" s="10">
        <v>7</v>
      </c>
      <c r="AK111" s="8">
        <f t="shared" si="11"/>
        <v>7</v>
      </c>
    </row>
    <row r="112" spans="1:37">
      <c r="A112" s="10">
        <v>110</v>
      </c>
      <c r="B112" s="10" t="s">
        <v>103</v>
      </c>
      <c r="C112" s="10">
        <v>0</v>
      </c>
      <c r="D112" s="10">
        <v>1</v>
      </c>
      <c r="E112" s="10">
        <v>0</v>
      </c>
      <c r="F112" s="10">
        <v>70</v>
      </c>
      <c r="G112" s="10">
        <v>1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0</v>
      </c>
      <c r="N112" s="10">
        <v>0</v>
      </c>
      <c r="O112" s="10">
        <v>1</v>
      </c>
      <c r="P112" s="11">
        <v>0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8" t="s">
        <v>104</v>
      </c>
      <c r="AD112" s="8" t="s">
        <v>104</v>
      </c>
      <c r="AE112" s="10" t="s">
        <v>24</v>
      </c>
      <c r="AF112" s="8" t="s">
        <v>285</v>
      </c>
      <c r="AG112" s="8">
        <v>35</v>
      </c>
      <c r="AH112" s="10">
        <v>5</v>
      </c>
      <c r="AI112" s="10">
        <v>3</v>
      </c>
      <c r="AJ112" s="10">
        <v>7</v>
      </c>
      <c r="AK112" s="8">
        <f t="shared" si="11"/>
        <v>7</v>
      </c>
    </row>
    <row r="113" spans="1:37">
      <c r="A113" s="10">
        <v>111</v>
      </c>
      <c r="B113" s="10" t="s">
        <v>103</v>
      </c>
      <c r="C113" s="10">
        <v>0</v>
      </c>
      <c r="D113" s="10">
        <v>6</v>
      </c>
      <c r="E113" s="10">
        <v>0</v>
      </c>
      <c r="F113" s="10">
        <v>70</v>
      </c>
      <c r="G113" s="10">
        <v>6</v>
      </c>
      <c r="H113" s="10">
        <v>0</v>
      </c>
      <c r="I113" s="10">
        <v>6</v>
      </c>
      <c r="J113" s="10">
        <v>0</v>
      </c>
      <c r="K113" s="10">
        <v>6</v>
      </c>
      <c r="L113" s="10">
        <v>0</v>
      </c>
      <c r="M113" s="10">
        <v>0</v>
      </c>
      <c r="N113" s="10">
        <v>0</v>
      </c>
      <c r="O113" s="10">
        <v>6</v>
      </c>
      <c r="P113" s="11">
        <v>0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8" t="s">
        <v>105</v>
      </c>
      <c r="AD113" s="8" t="s">
        <v>105</v>
      </c>
      <c r="AE113" s="10" t="s">
        <v>24</v>
      </c>
      <c r="AF113" s="8" t="s">
        <v>285</v>
      </c>
      <c r="AG113" s="8">
        <v>35</v>
      </c>
      <c r="AH113" s="10">
        <v>4</v>
      </c>
      <c r="AI113" s="10">
        <v>5</v>
      </c>
      <c r="AJ113" s="10">
        <v>7</v>
      </c>
      <c r="AK113" s="8">
        <f t="shared" si="11"/>
        <v>7</v>
      </c>
    </row>
    <row r="114" spans="1:37">
      <c r="A114" s="10">
        <v>112</v>
      </c>
      <c r="B114" s="10" t="s">
        <v>103</v>
      </c>
      <c r="C114" s="10">
        <v>0</v>
      </c>
      <c r="D114" s="10">
        <v>14</v>
      </c>
      <c r="E114" s="10">
        <v>0</v>
      </c>
      <c r="F114" s="10">
        <v>70</v>
      </c>
      <c r="G114" s="10">
        <v>14</v>
      </c>
      <c r="H114" s="10">
        <v>0</v>
      </c>
      <c r="I114" s="10">
        <v>14</v>
      </c>
      <c r="J114" s="10">
        <v>0</v>
      </c>
      <c r="K114" s="10">
        <v>14</v>
      </c>
      <c r="L114" s="10">
        <v>0</v>
      </c>
      <c r="M114" s="10">
        <v>0</v>
      </c>
      <c r="N114" s="10">
        <v>0</v>
      </c>
      <c r="O114" s="10">
        <v>14</v>
      </c>
      <c r="P114" s="11">
        <v>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8" t="s">
        <v>106</v>
      </c>
      <c r="AD114" s="8" t="s">
        <v>106</v>
      </c>
      <c r="AE114" s="10" t="s">
        <v>24</v>
      </c>
      <c r="AF114" s="8" t="s">
        <v>285</v>
      </c>
      <c r="AG114" s="8">
        <v>35</v>
      </c>
      <c r="AH114" s="10">
        <v>3</v>
      </c>
      <c r="AI114" s="10">
        <v>4</v>
      </c>
      <c r="AJ114" s="10">
        <v>7</v>
      </c>
      <c r="AK114" s="8">
        <f t="shared" si="11"/>
        <v>7</v>
      </c>
    </row>
    <row r="115" spans="1:37">
      <c r="A115" s="10">
        <v>113</v>
      </c>
      <c r="B115" s="10" t="s">
        <v>103</v>
      </c>
      <c r="C115" s="10">
        <v>0</v>
      </c>
      <c r="D115" s="10">
        <v>24</v>
      </c>
      <c r="E115" s="10">
        <v>0</v>
      </c>
      <c r="F115" s="10">
        <v>100</v>
      </c>
      <c r="G115" s="10">
        <v>24</v>
      </c>
      <c r="H115" s="10">
        <v>0</v>
      </c>
      <c r="I115" s="10">
        <v>24</v>
      </c>
      <c r="J115" s="10">
        <v>0</v>
      </c>
      <c r="K115" s="10">
        <v>24</v>
      </c>
      <c r="L115" s="10">
        <v>0</v>
      </c>
      <c r="M115" s="10">
        <v>0</v>
      </c>
      <c r="N115" s="10">
        <v>0</v>
      </c>
      <c r="O115" s="10">
        <v>24</v>
      </c>
      <c r="P115" s="11">
        <v>0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8" t="s">
        <v>104</v>
      </c>
      <c r="AD115" s="8" t="s">
        <v>104</v>
      </c>
      <c r="AE115" s="10" t="s">
        <v>24</v>
      </c>
      <c r="AF115" s="8" t="s">
        <v>285</v>
      </c>
      <c r="AG115" s="8">
        <v>35</v>
      </c>
      <c r="AH115" s="10">
        <v>5</v>
      </c>
      <c r="AI115" s="10">
        <v>4</v>
      </c>
      <c r="AJ115" s="10">
        <v>7</v>
      </c>
      <c r="AK115" s="8">
        <f t="shared" si="11"/>
        <v>7</v>
      </c>
    </row>
    <row r="116" spans="1:37">
      <c r="A116" s="10">
        <v>114</v>
      </c>
      <c r="B116" s="10" t="s">
        <v>103</v>
      </c>
      <c r="C116" s="10">
        <v>0</v>
      </c>
      <c r="D116" s="10">
        <v>1</v>
      </c>
      <c r="E116" s="10">
        <v>0</v>
      </c>
      <c r="F116" s="10">
        <v>100</v>
      </c>
      <c r="G116" s="10">
        <v>1</v>
      </c>
      <c r="H116" s="10">
        <v>0</v>
      </c>
      <c r="I116" s="10">
        <v>1</v>
      </c>
      <c r="J116" s="10">
        <v>0</v>
      </c>
      <c r="K116" s="10">
        <v>1</v>
      </c>
      <c r="L116" s="10">
        <v>0</v>
      </c>
      <c r="M116" s="10">
        <v>0</v>
      </c>
      <c r="N116" s="10">
        <v>0</v>
      </c>
      <c r="O116" s="10">
        <v>1</v>
      </c>
      <c r="P116" s="11">
        <v>0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8" t="s">
        <v>106</v>
      </c>
      <c r="AD116" s="8" t="s">
        <v>106</v>
      </c>
      <c r="AE116" s="10" t="s">
        <v>24</v>
      </c>
      <c r="AF116" s="8" t="s">
        <v>285</v>
      </c>
      <c r="AG116" s="8">
        <v>35</v>
      </c>
      <c r="AH116" s="10">
        <v>3</v>
      </c>
      <c r="AI116" s="10">
        <v>16</v>
      </c>
      <c r="AJ116" s="10">
        <v>7</v>
      </c>
      <c r="AK116" s="8">
        <f t="shared" si="11"/>
        <v>7</v>
      </c>
    </row>
    <row r="117" spans="1:37">
      <c r="A117" s="10">
        <v>115</v>
      </c>
      <c r="B117" s="10" t="s">
        <v>103</v>
      </c>
      <c r="C117" s="10">
        <v>0</v>
      </c>
      <c r="D117" s="10">
        <v>6</v>
      </c>
      <c r="E117" s="10">
        <v>0</v>
      </c>
      <c r="F117" s="10">
        <v>150</v>
      </c>
      <c r="G117" s="10">
        <v>6</v>
      </c>
      <c r="H117" s="10">
        <v>0</v>
      </c>
      <c r="I117" s="10">
        <v>6</v>
      </c>
      <c r="J117" s="10">
        <v>0</v>
      </c>
      <c r="K117" s="10">
        <v>6</v>
      </c>
      <c r="L117" s="10">
        <v>0</v>
      </c>
      <c r="M117" s="10">
        <v>0</v>
      </c>
      <c r="N117" s="10">
        <v>0</v>
      </c>
      <c r="O117" s="10">
        <v>6</v>
      </c>
      <c r="P117" s="11">
        <v>0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8" t="s">
        <v>104</v>
      </c>
      <c r="AD117" s="8" t="s">
        <v>104</v>
      </c>
      <c r="AE117" s="10" t="s">
        <v>24</v>
      </c>
      <c r="AF117" s="8" t="s">
        <v>285</v>
      </c>
      <c r="AG117" s="8">
        <v>35</v>
      </c>
      <c r="AH117" s="10">
        <v>5</v>
      </c>
      <c r="AI117" s="10">
        <v>4</v>
      </c>
      <c r="AJ117" s="10">
        <v>7</v>
      </c>
      <c r="AK117" s="8">
        <f t="shared" si="11"/>
        <v>7</v>
      </c>
    </row>
    <row r="118" spans="1:37">
      <c r="A118" s="10">
        <v>116</v>
      </c>
      <c r="B118" s="10" t="s">
        <v>103</v>
      </c>
      <c r="C118" s="10">
        <v>0</v>
      </c>
      <c r="D118" s="10">
        <v>1</v>
      </c>
      <c r="E118" s="10">
        <v>0</v>
      </c>
      <c r="F118" s="10">
        <v>150</v>
      </c>
      <c r="G118" s="10">
        <v>1</v>
      </c>
      <c r="H118" s="10">
        <v>0</v>
      </c>
      <c r="I118" s="10">
        <v>1</v>
      </c>
      <c r="J118" s="10">
        <v>0</v>
      </c>
      <c r="K118" s="10">
        <v>1</v>
      </c>
      <c r="L118" s="10">
        <v>0</v>
      </c>
      <c r="M118" s="10">
        <v>0</v>
      </c>
      <c r="N118" s="10">
        <v>0</v>
      </c>
      <c r="O118" s="10">
        <v>1</v>
      </c>
      <c r="P118" s="11">
        <v>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8" t="s">
        <v>104</v>
      </c>
      <c r="AD118" s="8" t="s">
        <v>104</v>
      </c>
      <c r="AE118" s="10" t="s">
        <v>24</v>
      </c>
      <c r="AF118" s="8" t="s">
        <v>287</v>
      </c>
      <c r="AG118" s="8">
        <v>35</v>
      </c>
      <c r="AH118" s="10">
        <v>3</v>
      </c>
      <c r="AI118" s="10">
        <v>1</v>
      </c>
      <c r="AJ118" s="10">
        <v>7</v>
      </c>
      <c r="AK118" s="8">
        <f t="shared" si="11"/>
        <v>7</v>
      </c>
    </row>
    <row r="119" spans="1:37">
      <c r="A119" s="10">
        <v>117</v>
      </c>
      <c r="B119" s="10" t="s">
        <v>107</v>
      </c>
      <c r="C119" s="10">
        <v>0</v>
      </c>
      <c r="D119" s="10">
        <v>18</v>
      </c>
      <c r="E119" s="10">
        <v>0</v>
      </c>
      <c r="F119" s="10">
        <v>70</v>
      </c>
      <c r="G119" s="10">
        <v>18</v>
      </c>
      <c r="H119" s="10">
        <v>0</v>
      </c>
      <c r="I119" s="10">
        <v>18</v>
      </c>
      <c r="J119" s="10">
        <v>0</v>
      </c>
      <c r="K119" s="10">
        <v>18</v>
      </c>
      <c r="L119" s="10">
        <v>0</v>
      </c>
      <c r="M119" s="10">
        <v>0</v>
      </c>
      <c r="N119" s="10">
        <v>0</v>
      </c>
      <c r="O119" s="10">
        <v>18</v>
      </c>
      <c r="P119" s="11">
        <v>0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8" t="s">
        <v>20</v>
      </c>
      <c r="AD119" s="8" t="s">
        <v>20</v>
      </c>
      <c r="AE119" s="10" t="s">
        <v>24</v>
      </c>
      <c r="AF119" s="8" t="s">
        <v>285</v>
      </c>
      <c r="AG119" s="8">
        <v>35</v>
      </c>
      <c r="AH119" s="10">
        <v>4</v>
      </c>
      <c r="AI119" s="10">
        <v>4</v>
      </c>
      <c r="AJ119" s="10">
        <v>7</v>
      </c>
      <c r="AK119" s="8">
        <f t="shared" si="11"/>
        <v>7</v>
      </c>
    </row>
    <row r="120" spans="1:37">
      <c r="A120" s="10">
        <v>118</v>
      </c>
      <c r="B120" s="10" t="s">
        <v>107</v>
      </c>
      <c r="C120" s="10">
        <v>0</v>
      </c>
      <c r="D120" s="10">
        <v>1</v>
      </c>
      <c r="E120" s="10">
        <v>0</v>
      </c>
      <c r="F120" s="10">
        <v>70</v>
      </c>
      <c r="G120" s="10">
        <v>1</v>
      </c>
      <c r="H120" s="10">
        <v>0</v>
      </c>
      <c r="I120" s="10">
        <v>1</v>
      </c>
      <c r="J120" s="10">
        <v>0</v>
      </c>
      <c r="K120" s="10">
        <v>1</v>
      </c>
      <c r="L120" s="10">
        <v>0</v>
      </c>
      <c r="M120" s="10">
        <v>0</v>
      </c>
      <c r="N120" s="10">
        <v>0</v>
      </c>
      <c r="O120" s="10">
        <v>1</v>
      </c>
      <c r="P120" s="11">
        <v>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8" t="s">
        <v>20</v>
      </c>
      <c r="AD120" s="8" t="s">
        <v>20</v>
      </c>
      <c r="AE120" s="10" t="s">
        <v>21</v>
      </c>
      <c r="AF120" s="8" t="s">
        <v>284</v>
      </c>
      <c r="AG120" s="8">
        <v>35</v>
      </c>
      <c r="AH120" s="10">
        <v>5</v>
      </c>
      <c r="AI120" s="10">
        <v>2</v>
      </c>
      <c r="AJ120" s="10">
        <v>7</v>
      </c>
      <c r="AK120" s="8">
        <f t="shared" si="11"/>
        <v>7</v>
      </c>
    </row>
    <row r="121" spans="1:37">
      <c r="A121" s="10">
        <v>119</v>
      </c>
      <c r="B121" s="10" t="s">
        <v>108</v>
      </c>
      <c r="C121" s="10">
        <v>0</v>
      </c>
      <c r="D121" s="10">
        <v>6</v>
      </c>
      <c r="E121" s="10">
        <v>0</v>
      </c>
      <c r="F121" s="10">
        <v>70</v>
      </c>
      <c r="G121" s="10">
        <v>6</v>
      </c>
      <c r="H121" s="10">
        <v>0</v>
      </c>
      <c r="I121" s="10">
        <v>6</v>
      </c>
      <c r="J121" s="10">
        <v>0</v>
      </c>
      <c r="K121" s="10">
        <v>6</v>
      </c>
      <c r="L121" s="10">
        <v>0</v>
      </c>
      <c r="M121" s="10">
        <v>0</v>
      </c>
      <c r="N121" s="10">
        <v>0</v>
      </c>
      <c r="O121" s="10">
        <v>6</v>
      </c>
      <c r="P121" s="11">
        <v>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8" t="s">
        <v>109</v>
      </c>
      <c r="AD121" s="8" t="s">
        <v>109</v>
      </c>
      <c r="AE121" s="10" t="s">
        <v>24</v>
      </c>
      <c r="AF121" s="8" t="s">
        <v>285</v>
      </c>
      <c r="AG121" s="8">
        <v>35</v>
      </c>
      <c r="AH121" s="10">
        <v>5</v>
      </c>
      <c r="AI121" s="10">
        <v>5</v>
      </c>
      <c r="AJ121" s="10">
        <v>7</v>
      </c>
      <c r="AK121" s="8">
        <f t="shared" si="11"/>
        <v>7</v>
      </c>
    </row>
    <row r="122" spans="1:37">
      <c r="A122" s="10">
        <v>120</v>
      </c>
      <c r="B122" s="10" t="s">
        <v>108</v>
      </c>
      <c r="C122" s="10">
        <v>0</v>
      </c>
      <c r="D122" s="10">
        <v>2</v>
      </c>
      <c r="E122" s="10">
        <v>0</v>
      </c>
      <c r="F122" s="10">
        <v>70</v>
      </c>
      <c r="G122" s="10">
        <v>2</v>
      </c>
      <c r="H122" s="10">
        <v>0</v>
      </c>
      <c r="I122" s="10">
        <v>2</v>
      </c>
      <c r="J122" s="10">
        <v>0</v>
      </c>
      <c r="K122" s="10">
        <v>2</v>
      </c>
      <c r="L122" s="10">
        <v>0</v>
      </c>
      <c r="M122" s="10">
        <v>0</v>
      </c>
      <c r="N122" s="10">
        <v>0</v>
      </c>
      <c r="O122" s="10">
        <v>2</v>
      </c>
      <c r="P122" s="11">
        <v>0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8" t="s">
        <v>110</v>
      </c>
      <c r="AD122" s="8" t="s">
        <v>110</v>
      </c>
      <c r="AE122" s="10" t="s">
        <v>24</v>
      </c>
      <c r="AF122" s="8" t="s">
        <v>287</v>
      </c>
      <c r="AG122" s="8">
        <v>35</v>
      </c>
      <c r="AH122" s="10">
        <v>3</v>
      </c>
      <c r="AI122" s="10">
        <v>1.5</v>
      </c>
      <c r="AJ122" s="10">
        <v>7</v>
      </c>
      <c r="AK122" s="8">
        <f t="shared" si="11"/>
        <v>7</v>
      </c>
    </row>
    <row r="123" spans="1:37">
      <c r="A123" s="10">
        <v>121</v>
      </c>
      <c r="B123" s="10" t="s">
        <v>108</v>
      </c>
      <c r="C123" s="10">
        <v>0</v>
      </c>
      <c r="D123" s="10">
        <v>8</v>
      </c>
      <c r="E123" s="10">
        <v>0</v>
      </c>
      <c r="F123" s="10">
        <v>100</v>
      </c>
      <c r="G123" s="10">
        <v>8</v>
      </c>
      <c r="H123" s="10">
        <v>0</v>
      </c>
      <c r="I123" s="10">
        <v>8</v>
      </c>
      <c r="J123" s="10">
        <v>0</v>
      </c>
      <c r="K123" s="10">
        <v>8</v>
      </c>
      <c r="L123" s="10">
        <v>0</v>
      </c>
      <c r="M123" s="10">
        <v>0</v>
      </c>
      <c r="N123" s="10">
        <v>0</v>
      </c>
      <c r="O123" s="10">
        <v>8</v>
      </c>
      <c r="P123" s="11">
        <v>0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8" t="s">
        <v>111</v>
      </c>
      <c r="AD123" s="8" t="s">
        <v>111</v>
      </c>
      <c r="AE123" s="10" t="s">
        <v>24</v>
      </c>
      <c r="AF123" s="8" t="s">
        <v>285</v>
      </c>
      <c r="AG123" s="8">
        <v>35</v>
      </c>
      <c r="AH123" s="10">
        <v>5</v>
      </c>
      <c r="AI123" s="10">
        <v>2</v>
      </c>
      <c r="AJ123" s="10">
        <v>7</v>
      </c>
      <c r="AK123" s="8">
        <f t="shared" si="11"/>
        <v>7</v>
      </c>
    </row>
    <row r="124" spans="1:37">
      <c r="A124" s="10">
        <v>122</v>
      </c>
      <c r="B124" s="10" t="s">
        <v>108</v>
      </c>
      <c r="C124" s="10">
        <v>0</v>
      </c>
      <c r="D124" s="10">
        <v>1</v>
      </c>
      <c r="E124" s="10">
        <v>0</v>
      </c>
      <c r="F124" s="10">
        <v>100</v>
      </c>
      <c r="G124" s="10">
        <v>1</v>
      </c>
      <c r="H124" s="10">
        <v>0</v>
      </c>
      <c r="I124" s="10">
        <v>1</v>
      </c>
      <c r="J124" s="10">
        <v>0</v>
      </c>
      <c r="K124" s="10">
        <v>1</v>
      </c>
      <c r="L124" s="10">
        <v>0</v>
      </c>
      <c r="M124" s="10">
        <v>0</v>
      </c>
      <c r="N124" s="10">
        <v>0</v>
      </c>
      <c r="O124" s="10">
        <v>1</v>
      </c>
      <c r="P124" s="11">
        <v>0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8" t="s">
        <v>110</v>
      </c>
      <c r="AD124" s="8" t="s">
        <v>110</v>
      </c>
      <c r="AE124" s="10" t="s">
        <v>24</v>
      </c>
      <c r="AF124" s="8" t="s">
        <v>287</v>
      </c>
      <c r="AG124" s="8">
        <v>35</v>
      </c>
      <c r="AH124" s="10">
        <v>3</v>
      </c>
      <c r="AI124" s="10">
        <v>5</v>
      </c>
      <c r="AJ124" s="10">
        <v>7</v>
      </c>
      <c r="AK124" s="8">
        <f t="shared" si="11"/>
        <v>7</v>
      </c>
    </row>
    <row r="125" spans="1:37">
      <c r="A125" s="10">
        <v>123</v>
      </c>
      <c r="B125" s="10" t="s">
        <v>108</v>
      </c>
      <c r="C125" s="10">
        <v>1</v>
      </c>
      <c r="D125" s="10">
        <v>0</v>
      </c>
      <c r="E125" s="10">
        <v>0</v>
      </c>
      <c r="F125" s="10">
        <v>125</v>
      </c>
      <c r="G125" s="10">
        <v>1</v>
      </c>
      <c r="H125" s="10">
        <v>0</v>
      </c>
      <c r="I125" s="10">
        <v>1</v>
      </c>
      <c r="J125" s="10">
        <v>0</v>
      </c>
      <c r="K125" s="10">
        <v>1</v>
      </c>
      <c r="L125" s="10">
        <v>0</v>
      </c>
      <c r="M125" s="10">
        <v>0</v>
      </c>
      <c r="N125" s="10">
        <v>0</v>
      </c>
      <c r="O125" s="10">
        <v>1</v>
      </c>
      <c r="P125" s="11">
        <v>0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8" t="s">
        <v>111</v>
      </c>
      <c r="AD125" s="8" t="s">
        <v>111</v>
      </c>
      <c r="AE125" s="10" t="s">
        <v>24</v>
      </c>
      <c r="AF125" s="8" t="s">
        <v>285</v>
      </c>
      <c r="AG125" s="8">
        <v>35</v>
      </c>
      <c r="AH125" s="10">
        <v>5</v>
      </c>
      <c r="AI125" s="10">
        <v>2</v>
      </c>
      <c r="AJ125" s="10">
        <v>7</v>
      </c>
      <c r="AK125" s="8">
        <f t="shared" si="11"/>
        <v>7</v>
      </c>
    </row>
    <row r="126" spans="1:37">
      <c r="A126" s="10">
        <v>124</v>
      </c>
      <c r="B126" s="10" t="s">
        <v>112</v>
      </c>
      <c r="C126" s="10">
        <v>0</v>
      </c>
      <c r="D126" s="10">
        <v>17</v>
      </c>
      <c r="E126" s="10">
        <v>0</v>
      </c>
      <c r="F126" s="10">
        <v>70</v>
      </c>
      <c r="G126" s="10">
        <v>17</v>
      </c>
      <c r="H126" s="10">
        <v>0</v>
      </c>
      <c r="I126" s="10">
        <v>17</v>
      </c>
      <c r="J126" s="10">
        <v>0</v>
      </c>
      <c r="K126" s="10">
        <v>17</v>
      </c>
      <c r="L126" s="10">
        <v>0</v>
      </c>
      <c r="M126" s="10">
        <v>0</v>
      </c>
      <c r="N126" s="10">
        <v>0</v>
      </c>
      <c r="O126" s="10">
        <v>17</v>
      </c>
      <c r="P126" s="11">
        <v>0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8" t="s">
        <v>113</v>
      </c>
      <c r="AD126" s="8" t="s">
        <v>113</v>
      </c>
      <c r="AE126" s="10" t="s">
        <v>24</v>
      </c>
      <c r="AF126" s="8" t="s">
        <v>285</v>
      </c>
      <c r="AG126" s="8">
        <v>35</v>
      </c>
      <c r="AH126" s="10">
        <v>5</v>
      </c>
      <c r="AI126" s="10">
        <v>2</v>
      </c>
      <c r="AJ126" s="10">
        <v>7</v>
      </c>
      <c r="AK126" s="8">
        <f t="shared" si="11"/>
        <v>7</v>
      </c>
    </row>
    <row r="127" spans="1:37">
      <c r="A127" s="10">
        <v>125</v>
      </c>
      <c r="B127" s="10" t="s">
        <v>112</v>
      </c>
      <c r="C127" s="10">
        <v>0</v>
      </c>
      <c r="D127" s="10">
        <v>11</v>
      </c>
      <c r="E127" s="10">
        <v>0</v>
      </c>
      <c r="F127" s="10">
        <v>70</v>
      </c>
      <c r="G127" s="10">
        <v>11</v>
      </c>
      <c r="H127" s="10">
        <v>0</v>
      </c>
      <c r="I127" s="10">
        <v>11</v>
      </c>
      <c r="J127" s="10">
        <v>0</v>
      </c>
      <c r="K127" s="10">
        <v>11</v>
      </c>
      <c r="L127" s="10">
        <v>0</v>
      </c>
      <c r="M127" s="10">
        <v>0</v>
      </c>
      <c r="N127" s="10">
        <v>0</v>
      </c>
      <c r="O127" s="10">
        <v>11</v>
      </c>
      <c r="P127" s="11">
        <v>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8" t="s">
        <v>113</v>
      </c>
      <c r="AD127" s="8" t="s">
        <v>113</v>
      </c>
      <c r="AE127" s="10" t="s">
        <v>24</v>
      </c>
      <c r="AF127" s="8" t="s">
        <v>287</v>
      </c>
      <c r="AG127" s="8">
        <v>35</v>
      </c>
      <c r="AH127" s="10">
        <v>4</v>
      </c>
      <c r="AI127" s="10">
        <v>5</v>
      </c>
      <c r="AJ127" s="10">
        <v>7</v>
      </c>
      <c r="AK127" s="8">
        <f t="shared" si="11"/>
        <v>7</v>
      </c>
    </row>
    <row r="128" spans="1:37">
      <c r="A128" s="10">
        <v>126</v>
      </c>
      <c r="B128" s="10" t="s">
        <v>112</v>
      </c>
      <c r="C128" s="10">
        <v>0</v>
      </c>
      <c r="D128" s="10">
        <v>2</v>
      </c>
      <c r="E128" s="10">
        <v>0</v>
      </c>
      <c r="F128" s="10">
        <v>70</v>
      </c>
      <c r="G128" s="10">
        <v>2</v>
      </c>
      <c r="H128" s="10">
        <v>0</v>
      </c>
      <c r="I128" s="10">
        <v>2</v>
      </c>
      <c r="J128" s="10">
        <v>0</v>
      </c>
      <c r="K128" s="10">
        <v>2</v>
      </c>
      <c r="L128" s="10">
        <v>0</v>
      </c>
      <c r="M128" s="10">
        <v>0</v>
      </c>
      <c r="N128" s="10">
        <v>0</v>
      </c>
      <c r="O128" s="10">
        <v>2</v>
      </c>
      <c r="P128" s="11">
        <v>0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8" t="s">
        <v>113</v>
      </c>
      <c r="AD128" s="8" t="s">
        <v>113</v>
      </c>
      <c r="AE128" s="10" t="s">
        <v>114</v>
      </c>
      <c r="AF128" s="8" t="s">
        <v>287</v>
      </c>
      <c r="AG128" s="8">
        <v>35</v>
      </c>
      <c r="AH128" s="10">
        <v>4</v>
      </c>
      <c r="AI128" s="10">
        <v>5</v>
      </c>
      <c r="AJ128" s="10">
        <v>7</v>
      </c>
      <c r="AK128" s="8">
        <f t="shared" si="11"/>
        <v>7</v>
      </c>
    </row>
    <row r="129" spans="1:37">
      <c r="A129" s="10">
        <v>127</v>
      </c>
      <c r="B129" s="10" t="s">
        <v>112</v>
      </c>
      <c r="C129" s="10">
        <v>0</v>
      </c>
      <c r="D129" s="10">
        <v>2</v>
      </c>
      <c r="E129" s="10">
        <v>0</v>
      </c>
      <c r="F129" s="10">
        <v>70</v>
      </c>
      <c r="G129" s="10">
        <v>2</v>
      </c>
      <c r="H129" s="10">
        <v>0</v>
      </c>
      <c r="I129" s="10">
        <v>2</v>
      </c>
      <c r="J129" s="10">
        <v>0</v>
      </c>
      <c r="K129" s="10">
        <v>2</v>
      </c>
      <c r="L129" s="10">
        <v>0</v>
      </c>
      <c r="M129" s="10">
        <v>0</v>
      </c>
      <c r="N129" s="10">
        <v>0</v>
      </c>
      <c r="O129" s="10">
        <v>2</v>
      </c>
      <c r="P129" s="11">
        <v>0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8" t="s">
        <v>115</v>
      </c>
      <c r="AD129" s="8" t="s">
        <v>115</v>
      </c>
      <c r="AE129" s="10" t="s">
        <v>24</v>
      </c>
      <c r="AF129" s="8" t="s">
        <v>285</v>
      </c>
      <c r="AG129" s="8">
        <v>35</v>
      </c>
      <c r="AH129" s="10">
        <v>3</v>
      </c>
      <c r="AI129" s="10">
        <v>3</v>
      </c>
      <c r="AJ129" s="10">
        <v>7</v>
      </c>
      <c r="AK129" s="8">
        <f t="shared" si="11"/>
        <v>7</v>
      </c>
    </row>
    <row r="130" spans="1:37">
      <c r="A130" s="10">
        <v>128</v>
      </c>
      <c r="B130" s="10" t="s">
        <v>112</v>
      </c>
      <c r="C130" s="10">
        <v>0</v>
      </c>
      <c r="D130" s="10">
        <v>1</v>
      </c>
      <c r="E130" s="10">
        <v>0</v>
      </c>
      <c r="F130" s="10">
        <v>70</v>
      </c>
      <c r="G130" s="10">
        <v>0</v>
      </c>
      <c r="H130" s="10">
        <v>1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0">
        <v>0</v>
      </c>
      <c r="O130" s="10">
        <v>1</v>
      </c>
      <c r="P130" s="11">
        <v>0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8" t="s">
        <v>67</v>
      </c>
      <c r="AD130" s="8" t="s">
        <v>67</v>
      </c>
      <c r="AE130" s="10" t="s">
        <v>24</v>
      </c>
      <c r="AF130" s="8" t="s">
        <v>285</v>
      </c>
      <c r="AG130" s="8">
        <v>35</v>
      </c>
      <c r="AH130" s="10">
        <v>4</v>
      </c>
      <c r="AI130" s="10">
        <v>3</v>
      </c>
      <c r="AJ130" s="10">
        <v>7</v>
      </c>
      <c r="AK130" s="10">
        <f t="shared" ref="AK130:AK132" si="12">AJ130+1</f>
        <v>8</v>
      </c>
    </row>
    <row r="131" spans="1:37">
      <c r="A131" s="10">
        <v>129</v>
      </c>
      <c r="B131" s="10" t="s">
        <v>112</v>
      </c>
      <c r="C131" s="10">
        <v>0</v>
      </c>
      <c r="D131" s="10">
        <v>19</v>
      </c>
      <c r="E131" s="10">
        <v>0</v>
      </c>
      <c r="F131" s="10">
        <v>70</v>
      </c>
      <c r="G131" s="10">
        <v>0</v>
      </c>
      <c r="H131" s="10">
        <v>19</v>
      </c>
      <c r="I131" s="10">
        <v>0</v>
      </c>
      <c r="J131" s="10">
        <v>0</v>
      </c>
      <c r="K131" s="10">
        <v>19</v>
      </c>
      <c r="L131" s="10">
        <v>0</v>
      </c>
      <c r="M131" s="10">
        <v>0</v>
      </c>
      <c r="N131" s="10">
        <v>0</v>
      </c>
      <c r="O131" s="10">
        <v>19</v>
      </c>
      <c r="P131" s="11">
        <v>0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8" t="s">
        <v>67</v>
      </c>
      <c r="AD131" s="8" t="s">
        <v>67</v>
      </c>
      <c r="AE131" s="10" t="s">
        <v>21</v>
      </c>
      <c r="AF131" s="8" t="s">
        <v>284</v>
      </c>
      <c r="AG131" s="8">
        <v>35</v>
      </c>
      <c r="AH131" s="10">
        <v>5</v>
      </c>
      <c r="AI131" s="10">
        <v>1.5</v>
      </c>
      <c r="AJ131" s="10">
        <v>7</v>
      </c>
      <c r="AK131" s="10">
        <f t="shared" si="12"/>
        <v>8</v>
      </c>
    </row>
    <row r="132" spans="1:37">
      <c r="A132" s="10">
        <v>130</v>
      </c>
      <c r="B132" s="10" t="s">
        <v>112</v>
      </c>
      <c r="C132" s="10">
        <v>0</v>
      </c>
      <c r="D132" s="10">
        <v>18</v>
      </c>
      <c r="E132" s="10">
        <v>0</v>
      </c>
      <c r="F132" s="10">
        <v>100</v>
      </c>
      <c r="G132" s="10">
        <v>8</v>
      </c>
      <c r="H132" s="10">
        <v>10</v>
      </c>
      <c r="I132" s="10">
        <v>8</v>
      </c>
      <c r="J132" s="10">
        <v>0</v>
      </c>
      <c r="K132" s="10">
        <v>18</v>
      </c>
      <c r="L132" s="10">
        <v>0</v>
      </c>
      <c r="M132" s="10">
        <v>0</v>
      </c>
      <c r="N132" s="10">
        <v>0</v>
      </c>
      <c r="O132" s="10">
        <v>18</v>
      </c>
      <c r="P132" s="11">
        <v>0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8" t="s">
        <v>116</v>
      </c>
      <c r="AD132" s="8" t="s">
        <v>116</v>
      </c>
      <c r="AE132" s="10" t="s">
        <v>24</v>
      </c>
      <c r="AF132" s="8" t="s">
        <v>285</v>
      </c>
      <c r="AG132" s="8">
        <v>35</v>
      </c>
      <c r="AH132" s="10">
        <v>5</v>
      </c>
      <c r="AI132" s="10">
        <v>4</v>
      </c>
      <c r="AJ132" s="10">
        <v>7</v>
      </c>
      <c r="AK132" s="10">
        <f t="shared" si="12"/>
        <v>8</v>
      </c>
    </row>
    <row r="133" spans="1:37">
      <c r="A133" s="10">
        <v>131</v>
      </c>
      <c r="B133" s="10" t="s">
        <v>112</v>
      </c>
      <c r="C133" s="10">
        <v>0</v>
      </c>
      <c r="D133" s="10">
        <v>5</v>
      </c>
      <c r="E133" s="10">
        <v>0</v>
      </c>
      <c r="F133" s="10">
        <v>100</v>
      </c>
      <c r="G133" s="10">
        <v>0</v>
      </c>
      <c r="H133" s="10">
        <v>0</v>
      </c>
      <c r="I133" s="10">
        <v>3</v>
      </c>
      <c r="J133" s="10">
        <v>0</v>
      </c>
      <c r="K133" s="10">
        <v>3</v>
      </c>
      <c r="L133" s="10">
        <v>0</v>
      </c>
      <c r="M133" s="10">
        <v>0</v>
      </c>
      <c r="N133" s="10">
        <v>2</v>
      </c>
      <c r="O133" s="10">
        <v>5</v>
      </c>
      <c r="P133" s="11">
        <v>0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8" t="s">
        <v>116</v>
      </c>
      <c r="AD133" s="8" t="s">
        <v>116</v>
      </c>
      <c r="AE133" s="10" t="s">
        <v>24</v>
      </c>
      <c r="AF133" s="8" t="s">
        <v>287</v>
      </c>
      <c r="AG133" s="8">
        <v>35</v>
      </c>
      <c r="AH133" s="10">
        <v>3</v>
      </c>
      <c r="AI133" s="10">
        <v>3</v>
      </c>
      <c r="AJ133" s="10">
        <v>7</v>
      </c>
      <c r="AK133" s="10">
        <f>AJ133+1</f>
        <v>8</v>
      </c>
    </row>
    <row r="134" spans="1:37">
      <c r="A134" s="10">
        <v>132</v>
      </c>
      <c r="B134" s="10" t="s">
        <v>112</v>
      </c>
      <c r="C134" s="10">
        <v>0</v>
      </c>
      <c r="D134" s="10">
        <v>17</v>
      </c>
      <c r="E134" s="10">
        <v>0</v>
      </c>
      <c r="F134" s="10">
        <v>100</v>
      </c>
      <c r="G134" s="10">
        <v>0</v>
      </c>
      <c r="H134" s="10">
        <v>17</v>
      </c>
      <c r="I134" s="10">
        <v>0</v>
      </c>
      <c r="J134" s="10">
        <v>0</v>
      </c>
      <c r="K134" s="10">
        <v>17</v>
      </c>
      <c r="L134" s="10">
        <v>0</v>
      </c>
      <c r="M134" s="10">
        <v>0</v>
      </c>
      <c r="N134" s="10">
        <v>0</v>
      </c>
      <c r="O134" s="10">
        <v>17</v>
      </c>
      <c r="P134" s="11">
        <v>0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8" t="s">
        <v>117</v>
      </c>
      <c r="AD134" s="8" t="s">
        <v>117</v>
      </c>
      <c r="AE134" s="10" t="s">
        <v>24</v>
      </c>
      <c r="AF134" s="8" t="s">
        <v>285</v>
      </c>
      <c r="AG134" s="8">
        <v>35</v>
      </c>
      <c r="AH134" s="10">
        <v>5</v>
      </c>
      <c r="AI134" s="10">
        <v>3</v>
      </c>
      <c r="AJ134" s="10">
        <v>7</v>
      </c>
      <c r="AK134" s="10">
        <f t="shared" ref="AK134:AK136" si="13">AJ134+1</f>
        <v>8</v>
      </c>
    </row>
    <row r="135" spans="1:37">
      <c r="A135" s="10">
        <v>133</v>
      </c>
      <c r="B135" s="10" t="s">
        <v>112</v>
      </c>
      <c r="C135" s="10">
        <v>0</v>
      </c>
      <c r="D135" s="10">
        <v>15</v>
      </c>
      <c r="E135" s="10">
        <v>0</v>
      </c>
      <c r="F135" s="10">
        <v>100</v>
      </c>
      <c r="G135" s="10">
        <v>0</v>
      </c>
      <c r="H135" s="10">
        <v>15</v>
      </c>
      <c r="I135" s="10">
        <v>0</v>
      </c>
      <c r="J135" s="10">
        <v>0</v>
      </c>
      <c r="K135" s="10">
        <v>15</v>
      </c>
      <c r="L135" s="10">
        <v>0</v>
      </c>
      <c r="M135" s="10">
        <v>0</v>
      </c>
      <c r="N135" s="10">
        <v>0</v>
      </c>
      <c r="O135" s="10">
        <v>15</v>
      </c>
      <c r="P135" s="11">
        <v>0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8" t="s">
        <v>115</v>
      </c>
      <c r="AD135" s="8" t="s">
        <v>115</v>
      </c>
      <c r="AE135" s="10" t="s">
        <v>24</v>
      </c>
      <c r="AF135" s="8" t="s">
        <v>285</v>
      </c>
      <c r="AG135" s="8">
        <v>35</v>
      </c>
      <c r="AH135" s="10">
        <v>5</v>
      </c>
      <c r="AI135" s="10">
        <v>4</v>
      </c>
      <c r="AJ135" s="10">
        <v>7</v>
      </c>
      <c r="AK135" s="10">
        <f t="shared" si="13"/>
        <v>8</v>
      </c>
    </row>
    <row r="136" spans="1:37">
      <c r="A136" s="10">
        <v>134</v>
      </c>
      <c r="B136" s="10" t="s">
        <v>112</v>
      </c>
      <c r="C136" s="10">
        <v>0</v>
      </c>
      <c r="D136" s="10">
        <v>4</v>
      </c>
      <c r="E136" s="10">
        <v>0</v>
      </c>
      <c r="F136" s="10">
        <v>100</v>
      </c>
      <c r="G136" s="10">
        <v>0</v>
      </c>
      <c r="H136" s="10">
        <v>4</v>
      </c>
      <c r="I136" s="10">
        <v>0</v>
      </c>
      <c r="J136" s="10">
        <v>0</v>
      </c>
      <c r="K136" s="10">
        <v>4</v>
      </c>
      <c r="L136" s="10">
        <v>0</v>
      </c>
      <c r="M136" s="10">
        <v>0</v>
      </c>
      <c r="N136" s="10">
        <v>0</v>
      </c>
      <c r="O136" s="10">
        <v>4</v>
      </c>
      <c r="P136" s="11">
        <v>0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8" t="s">
        <v>115</v>
      </c>
      <c r="AD136" s="8" t="s">
        <v>115</v>
      </c>
      <c r="AE136" s="10" t="s">
        <v>24</v>
      </c>
      <c r="AF136" s="8" t="s">
        <v>287</v>
      </c>
      <c r="AG136" s="8">
        <v>35</v>
      </c>
      <c r="AH136" s="10">
        <v>3</v>
      </c>
      <c r="AI136" s="10">
        <v>0.5</v>
      </c>
      <c r="AJ136" s="10">
        <v>7</v>
      </c>
      <c r="AK136" s="10">
        <f t="shared" si="13"/>
        <v>8</v>
      </c>
    </row>
    <row r="137" spans="1:37">
      <c r="A137" s="10">
        <v>135</v>
      </c>
      <c r="B137" s="10" t="s">
        <v>112</v>
      </c>
      <c r="C137" s="10">
        <v>0</v>
      </c>
      <c r="D137" s="10">
        <v>10</v>
      </c>
      <c r="E137" s="10">
        <v>0</v>
      </c>
      <c r="F137" s="10">
        <v>100</v>
      </c>
      <c r="G137" s="10">
        <v>10</v>
      </c>
      <c r="H137" s="10">
        <v>0</v>
      </c>
      <c r="I137" s="10">
        <v>10</v>
      </c>
      <c r="J137" s="10">
        <v>0</v>
      </c>
      <c r="K137" s="10">
        <v>10</v>
      </c>
      <c r="L137" s="10">
        <v>0</v>
      </c>
      <c r="M137" s="10">
        <v>0</v>
      </c>
      <c r="N137" s="10">
        <v>0</v>
      </c>
      <c r="O137" s="10">
        <v>10</v>
      </c>
      <c r="P137" s="11">
        <v>0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8" t="s">
        <v>116</v>
      </c>
      <c r="AD137" s="8" t="s">
        <v>116</v>
      </c>
      <c r="AE137" s="10" t="s">
        <v>21</v>
      </c>
      <c r="AF137" s="8" t="s">
        <v>284</v>
      </c>
      <c r="AG137" s="8">
        <v>35</v>
      </c>
      <c r="AH137" s="10">
        <v>5</v>
      </c>
      <c r="AI137" s="10">
        <v>3</v>
      </c>
      <c r="AJ137" s="10">
        <v>7</v>
      </c>
      <c r="AK137" s="8">
        <f t="shared" ref="AK137:AK138" si="14">AJ137</f>
        <v>7</v>
      </c>
    </row>
    <row r="138" spans="1:37">
      <c r="A138" s="10">
        <v>136</v>
      </c>
      <c r="B138" s="10" t="s">
        <v>112</v>
      </c>
      <c r="C138" s="10">
        <v>4</v>
      </c>
      <c r="D138" s="10">
        <v>0</v>
      </c>
      <c r="E138" s="10">
        <v>0</v>
      </c>
      <c r="F138" s="10">
        <v>125</v>
      </c>
      <c r="G138" s="10">
        <v>4</v>
      </c>
      <c r="H138" s="10">
        <v>0</v>
      </c>
      <c r="I138" s="10">
        <v>4</v>
      </c>
      <c r="J138" s="10">
        <v>0</v>
      </c>
      <c r="K138" s="10">
        <v>4</v>
      </c>
      <c r="L138" s="10">
        <v>0</v>
      </c>
      <c r="M138" s="10">
        <v>0</v>
      </c>
      <c r="N138" s="10">
        <v>0</v>
      </c>
      <c r="O138" s="10">
        <v>4</v>
      </c>
      <c r="P138" s="11">
        <v>0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8" t="s">
        <v>115</v>
      </c>
      <c r="AD138" s="8" t="s">
        <v>115</v>
      </c>
      <c r="AE138" s="10" t="s">
        <v>114</v>
      </c>
      <c r="AF138" s="8" t="s">
        <v>287</v>
      </c>
      <c r="AG138" s="8">
        <v>35</v>
      </c>
      <c r="AH138" s="10">
        <v>3</v>
      </c>
      <c r="AI138" s="10">
        <v>6</v>
      </c>
      <c r="AJ138" s="10">
        <v>7</v>
      </c>
      <c r="AK138" s="8">
        <f t="shared" si="14"/>
        <v>7</v>
      </c>
    </row>
    <row r="139" spans="1:37">
      <c r="A139" s="10">
        <v>137</v>
      </c>
      <c r="B139" s="10" t="s">
        <v>118</v>
      </c>
      <c r="C139" s="10">
        <v>0</v>
      </c>
      <c r="D139" s="10">
        <v>1</v>
      </c>
      <c r="E139" s="10">
        <v>0</v>
      </c>
      <c r="F139" s="10">
        <v>70</v>
      </c>
      <c r="G139" s="10">
        <v>0</v>
      </c>
      <c r="H139" s="10">
        <v>1</v>
      </c>
      <c r="I139" s="10">
        <v>0</v>
      </c>
      <c r="J139" s="10">
        <v>0</v>
      </c>
      <c r="K139" s="10">
        <v>1</v>
      </c>
      <c r="L139" s="10">
        <v>0</v>
      </c>
      <c r="M139" s="10">
        <v>0</v>
      </c>
      <c r="N139" s="10">
        <v>0</v>
      </c>
      <c r="O139" s="10">
        <v>1</v>
      </c>
      <c r="P139" s="11">
        <v>0</v>
      </c>
      <c r="Q139" s="10"/>
      <c r="R139" s="10"/>
      <c r="S139" s="10"/>
      <c r="T139" s="13"/>
      <c r="U139" s="10"/>
      <c r="V139" s="10"/>
      <c r="W139" s="10"/>
      <c r="X139" s="10"/>
      <c r="Y139" s="10"/>
      <c r="Z139" s="10"/>
      <c r="AA139" s="10"/>
      <c r="AB139" s="10"/>
      <c r="AC139" s="8" t="s">
        <v>119</v>
      </c>
      <c r="AD139" s="8" t="s">
        <v>119</v>
      </c>
      <c r="AE139" s="10" t="s">
        <v>24</v>
      </c>
      <c r="AF139" s="8" t="s">
        <v>285</v>
      </c>
      <c r="AG139" s="8">
        <v>35</v>
      </c>
      <c r="AH139" s="10">
        <v>3</v>
      </c>
      <c r="AI139" s="10">
        <v>0.5</v>
      </c>
      <c r="AJ139" s="10">
        <v>7</v>
      </c>
      <c r="AK139" s="10">
        <f t="shared" ref="AK139:AK142" si="15">AJ139+1</f>
        <v>8</v>
      </c>
    </row>
    <row r="140" spans="1:37">
      <c r="A140" s="10">
        <v>138</v>
      </c>
      <c r="B140" s="10" t="s">
        <v>118</v>
      </c>
      <c r="C140" s="10">
        <v>0</v>
      </c>
      <c r="D140" s="10">
        <v>4</v>
      </c>
      <c r="E140" s="10">
        <v>0</v>
      </c>
      <c r="F140" s="10">
        <v>100</v>
      </c>
      <c r="G140" s="10">
        <v>0</v>
      </c>
      <c r="H140" s="10">
        <v>4</v>
      </c>
      <c r="I140" s="10">
        <v>0</v>
      </c>
      <c r="J140" s="10">
        <v>0</v>
      </c>
      <c r="K140" s="10">
        <v>4</v>
      </c>
      <c r="L140" s="10">
        <v>0</v>
      </c>
      <c r="M140" s="10">
        <v>0</v>
      </c>
      <c r="N140" s="10">
        <v>0</v>
      </c>
      <c r="O140" s="10">
        <v>4</v>
      </c>
      <c r="P140" s="11">
        <v>0</v>
      </c>
      <c r="Q140" s="10"/>
      <c r="R140" s="10"/>
      <c r="S140" s="10"/>
      <c r="T140" s="13"/>
      <c r="U140" s="10"/>
      <c r="V140" s="10"/>
      <c r="W140" s="10"/>
      <c r="X140" s="10"/>
      <c r="Y140" s="10"/>
      <c r="Z140" s="10"/>
      <c r="AA140" s="10"/>
      <c r="AB140" s="10"/>
      <c r="AC140" s="8" t="s">
        <v>120</v>
      </c>
      <c r="AD140" s="8" t="s">
        <v>120</v>
      </c>
      <c r="AE140" s="10" t="s">
        <v>24</v>
      </c>
      <c r="AF140" s="8" t="s">
        <v>285</v>
      </c>
      <c r="AG140" s="8">
        <v>35</v>
      </c>
      <c r="AH140" s="10">
        <v>4</v>
      </c>
      <c r="AI140" s="10">
        <v>0.5</v>
      </c>
      <c r="AJ140" s="10">
        <v>7</v>
      </c>
      <c r="AK140" s="10">
        <f t="shared" si="15"/>
        <v>8</v>
      </c>
    </row>
    <row r="141" spans="1:37">
      <c r="A141" s="10">
        <v>139</v>
      </c>
      <c r="B141" s="10" t="s">
        <v>118</v>
      </c>
      <c r="C141" s="10">
        <v>0</v>
      </c>
      <c r="D141" s="10">
        <v>3</v>
      </c>
      <c r="E141" s="10">
        <v>0</v>
      </c>
      <c r="F141" s="10">
        <v>100</v>
      </c>
      <c r="G141" s="10">
        <v>0</v>
      </c>
      <c r="H141" s="10">
        <v>3</v>
      </c>
      <c r="I141" s="10">
        <v>0</v>
      </c>
      <c r="J141" s="10">
        <v>0</v>
      </c>
      <c r="K141" s="10">
        <v>3</v>
      </c>
      <c r="L141" s="10">
        <v>0</v>
      </c>
      <c r="M141" s="10">
        <v>0</v>
      </c>
      <c r="N141" s="10">
        <v>0</v>
      </c>
      <c r="O141" s="10">
        <v>3</v>
      </c>
      <c r="P141" s="11">
        <v>0</v>
      </c>
      <c r="Q141" s="10"/>
      <c r="R141" s="10"/>
      <c r="S141" s="10"/>
      <c r="T141" s="13"/>
      <c r="U141" s="10"/>
      <c r="V141" s="10"/>
      <c r="W141" s="10"/>
      <c r="X141" s="10"/>
      <c r="Y141" s="10"/>
      <c r="Z141" s="10"/>
      <c r="AA141" s="10"/>
      <c r="AB141" s="10"/>
      <c r="AC141" s="8" t="s">
        <v>119</v>
      </c>
      <c r="AD141" s="8" t="s">
        <v>119</v>
      </c>
      <c r="AE141" s="10" t="s">
        <v>24</v>
      </c>
      <c r="AF141" s="8" t="s">
        <v>285</v>
      </c>
      <c r="AG141" s="8">
        <v>35</v>
      </c>
      <c r="AH141" s="10">
        <v>3</v>
      </c>
      <c r="AI141" s="10">
        <v>0.5</v>
      </c>
      <c r="AJ141" s="10">
        <v>7</v>
      </c>
      <c r="AK141" s="10">
        <f t="shared" si="15"/>
        <v>8</v>
      </c>
    </row>
    <row r="142" spans="1:37">
      <c r="A142" s="10">
        <v>140</v>
      </c>
      <c r="B142" s="10" t="s">
        <v>121</v>
      </c>
      <c r="C142" s="10">
        <v>0</v>
      </c>
      <c r="D142" s="10">
        <v>6</v>
      </c>
      <c r="E142" s="10">
        <v>0</v>
      </c>
      <c r="F142" s="10">
        <v>100</v>
      </c>
      <c r="G142" s="10">
        <v>0</v>
      </c>
      <c r="H142" s="10">
        <v>6</v>
      </c>
      <c r="I142" s="10">
        <v>0</v>
      </c>
      <c r="J142" s="10">
        <v>0</v>
      </c>
      <c r="K142" s="10">
        <v>6</v>
      </c>
      <c r="L142" s="10">
        <v>0</v>
      </c>
      <c r="M142" s="10">
        <v>0</v>
      </c>
      <c r="N142" s="10">
        <v>0</v>
      </c>
      <c r="O142" s="10">
        <v>6</v>
      </c>
      <c r="P142" s="11">
        <v>0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8" t="s">
        <v>119</v>
      </c>
      <c r="AD142" s="8" t="s">
        <v>119</v>
      </c>
      <c r="AE142" s="10" t="s">
        <v>24</v>
      </c>
      <c r="AF142" s="8" t="s">
        <v>285</v>
      </c>
      <c r="AG142" s="8">
        <v>35</v>
      </c>
      <c r="AH142" s="10">
        <v>5</v>
      </c>
      <c r="AI142" s="10">
        <v>1</v>
      </c>
      <c r="AJ142" s="10">
        <v>7</v>
      </c>
      <c r="AK142" s="10">
        <f t="shared" si="15"/>
        <v>8</v>
      </c>
    </row>
    <row r="143" spans="1:37">
      <c r="A143" s="10">
        <v>141</v>
      </c>
      <c r="B143" s="10" t="s">
        <v>122</v>
      </c>
      <c r="C143" s="10">
        <v>0</v>
      </c>
      <c r="D143" s="10">
        <v>3</v>
      </c>
      <c r="E143" s="10">
        <v>0</v>
      </c>
      <c r="F143" s="10">
        <v>70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3</v>
      </c>
      <c r="O143" s="10">
        <v>0</v>
      </c>
      <c r="P143" s="11">
        <v>3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8" t="s">
        <v>123</v>
      </c>
      <c r="AD143" s="8" t="s">
        <v>123</v>
      </c>
      <c r="AE143" s="10" t="s">
        <v>24</v>
      </c>
      <c r="AF143" s="24" t="s">
        <v>287</v>
      </c>
      <c r="AG143" s="8">
        <v>35</v>
      </c>
      <c r="AH143" s="10">
        <v>3</v>
      </c>
      <c r="AI143" s="10">
        <v>0.5</v>
      </c>
      <c r="AJ143" s="10">
        <v>4</v>
      </c>
      <c r="AK143" s="10">
        <f>AJ143</f>
        <v>4</v>
      </c>
    </row>
    <row r="144" spans="1:37" ht="17.25" customHeight="1">
      <c r="A144" s="10">
        <v>142</v>
      </c>
      <c r="B144" s="10" t="s">
        <v>124</v>
      </c>
      <c r="C144" s="10">
        <v>0</v>
      </c>
      <c r="D144" s="10">
        <v>4</v>
      </c>
      <c r="E144" s="10">
        <v>0</v>
      </c>
      <c r="F144" s="10">
        <v>70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4</v>
      </c>
      <c r="O144" s="10">
        <v>4</v>
      </c>
      <c r="P144" s="11">
        <v>0</v>
      </c>
      <c r="Q144" s="13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8" t="s">
        <v>119</v>
      </c>
      <c r="AD144" s="8" t="s">
        <v>119</v>
      </c>
      <c r="AE144" s="10" t="s">
        <v>24</v>
      </c>
      <c r="AF144" s="8" t="s">
        <v>285</v>
      </c>
      <c r="AG144" s="8">
        <v>35</v>
      </c>
      <c r="AH144" s="10">
        <v>5</v>
      </c>
      <c r="AI144" s="10">
        <v>1.5</v>
      </c>
      <c r="AJ144" s="10">
        <v>6</v>
      </c>
      <c r="AK144" s="10">
        <f>AJ144+1</f>
        <v>7</v>
      </c>
    </row>
    <row r="145" spans="1:37" ht="17.25" customHeight="1">
      <c r="A145" s="10">
        <v>143</v>
      </c>
      <c r="B145" s="10" t="s">
        <v>124</v>
      </c>
      <c r="C145" s="10">
        <v>0</v>
      </c>
      <c r="D145" s="10">
        <v>9</v>
      </c>
      <c r="E145" s="10">
        <v>0</v>
      </c>
      <c r="F145" s="10">
        <v>100</v>
      </c>
      <c r="G145" s="10">
        <v>0</v>
      </c>
      <c r="H145" s="10">
        <v>9</v>
      </c>
      <c r="I145" s="10">
        <v>0</v>
      </c>
      <c r="J145" s="10">
        <v>0</v>
      </c>
      <c r="K145" s="10">
        <v>9</v>
      </c>
      <c r="L145" s="10">
        <v>0</v>
      </c>
      <c r="M145" s="10">
        <v>0</v>
      </c>
      <c r="N145" s="10">
        <v>0</v>
      </c>
      <c r="O145" s="10">
        <v>9</v>
      </c>
      <c r="P145" s="11">
        <v>0</v>
      </c>
      <c r="Q145" s="13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8" t="s">
        <v>120</v>
      </c>
      <c r="AD145" s="8" t="s">
        <v>120</v>
      </c>
      <c r="AE145" s="10" t="s">
        <v>24</v>
      </c>
      <c r="AF145" s="8" t="s">
        <v>285</v>
      </c>
      <c r="AG145" s="8">
        <v>35</v>
      </c>
      <c r="AH145" s="10">
        <v>4</v>
      </c>
      <c r="AI145" s="10">
        <v>0.5</v>
      </c>
      <c r="AJ145" s="10">
        <v>7</v>
      </c>
      <c r="AK145" s="10">
        <f t="shared" ref="AK145:AK147" si="16">AJ145+1</f>
        <v>8</v>
      </c>
    </row>
    <row r="146" spans="1:37" ht="17.25" customHeight="1">
      <c r="A146" s="10">
        <v>144</v>
      </c>
      <c r="B146" s="10" t="s">
        <v>124</v>
      </c>
      <c r="C146" s="10">
        <v>0</v>
      </c>
      <c r="D146" s="10">
        <v>6</v>
      </c>
      <c r="E146" s="10">
        <v>0</v>
      </c>
      <c r="F146" s="10">
        <v>100</v>
      </c>
      <c r="G146" s="10">
        <v>0</v>
      </c>
      <c r="H146" s="10">
        <v>6</v>
      </c>
      <c r="I146" s="10">
        <v>0</v>
      </c>
      <c r="J146" s="10">
        <v>0</v>
      </c>
      <c r="K146" s="10">
        <v>6</v>
      </c>
      <c r="L146" s="10">
        <v>0</v>
      </c>
      <c r="M146" s="10">
        <v>0</v>
      </c>
      <c r="N146" s="10">
        <v>0</v>
      </c>
      <c r="O146" s="10">
        <v>6</v>
      </c>
      <c r="P146" s="11">
        <v>0</v>
      </c>
      <c r="Q146" s="13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8" t="s">
        <v>119</v>
      </c>
      <c r="AD146" s="8" t="s">
        <v>119</v>
      </c>
      <c r="AE146" s="10" t="s">
        <v>24</v>
      </c>
      <c r="AF146" s="8" t="s">
        <v>285</v>
      </c>
      <c r="AG146" s="8">
        <v>35</v>
      </c>
      <c r="AH146" s="10">
        <v>3</v>
      </c>
      <c r="AI146" s="10">
        <v>1</v>
      </c>
      <c r="AJ146" s="10">
        <v>7</v>
      </c>
      <c r="AK146" s="10">
        <f t="shared" si="16"/>
        <v>8</v>
      </c>
    </row>
    <row r="147" spans="1:37">
      <c r="A147" s="10">
        <v>145</v>
      </c>
      <c r="B147" s="10" t="s">
        <v>125</v>
      </c>
      <c r="C147" s="10">
        <v>0</v>
      </c>
      <c r="D147" s="10">
        <v>6</v>
      </c>
      <c r="E147" s="10">
        <v>0</v>
      </c>
      <c r="F147" s="10">
        <v>100</v>
      </c>
      <c r="G147" s="10">
        <v>0</v>
      </c>
      <c r="H147" s="10">
        <v>6</v>
      </c>
      <c r="I147" s="10">
        <v>6</v>
      </c>
      <c r="J147" s="10">
        <v>0</v>
      </c>
      <c r="K147" s="10">
        <v>6</v>
      </c>
      <c r="L147" s="10">
        <v>0</v>
      </c>
      <c r="M147" s="10">
        <v>0</v>
      </c>
      <c r="N147" s="10">
        <v>0</v>
      </c>
      <c r="O147" s="10">
        <v>6</v>
      </c>
      <c r="P147" s="11">
        <v>0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8" t="s">
        <v>126</v>
      </c>
      <c r="AD147" s="8" t="s">
        <v>126</v>
      </c>
      <c r="AE147" s="10" t="s">
        <v>24</v>
      </c>
      <c r="AF147" s="8" t="s">
        <v>285</v>
      </c>
      <c r="AG147" s="8">
        <v>35</v>
      </c>
      <c r="AH147" s="10">
        <v>4</v>
      </c>
      <c r="AI147" s="10">
        <v>1.5</v>
      </c>
      <c r="AJ147" s="10">
        <v>7</v>
      </c>
      <c r="AK147" s="10">
        <f t="shared" si="16"/>
        <v>8</v>
      </c>
    </row>
    <row r="148" spans="1:37">
      <c r="A148" s="10">
        <v>146</v>
      </c>
      <c r="B148" s="10" t="s">
        <v>125</v>
      </c>
      <c r="C148" s="10">
        <v>0</v>
      </c>
      <c r="D148" s="10">
        <v>6</v>
      </c>
      <c r="E148" s="10">
        <v>0</v>
      </c>
      <c r="F148" s="10">
        <v>100</v>
      </c>
      <c r="G148" s="10">
        <v>6</v>
      </c>
      <c r="H148" s="10">
        <v>0</v>
      </c>
      <c r="I148" s="10">
        <v>6</v>
      </c>
      <c r="J148" s="10">
        <v>0</v>
      </c>
      <c r="K148" s="10">
        <v>6</v>
      </c>
      <c r="L148" s="10">
        <v>0</v>
      </c>
      <c r="M148" s="10">
        <v>0</v>
      </c>
      <c r="N148" s="10">
        <v>0</v>
      </c>
      <c r="O148" s="10">
        <v>6</v>
      </c>
      <c r="P148" s="11">
        <v>0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8" t="s">
        <v>126</v>
      </c>
      <c r="AD148" s="8" t="s">
        <v>126</v>
      </c>
      <c r="AE148" s="10" t="s">
        <v>24</v>
      </c>
      <c r="AF148" s="8" t="s">
        <v>287</v>
      </c>
      <c r="AG148" s="8">
        <v>35</v>
      </c>
      <c r="AH148" s="10">
        <v>3</v>
      </c>
      <c r="AI148" s="10">
        <v>4</v>
      </c>
      <c r="AJ148" s="10">
        <v>7</v>
      </c>
      <c r="AK148" s="8">
        <f t="shared" ref="AK148:AK149" si="17">AJ148</f>
        <v>7</v>
      </c>
    </row>
    <row r="149" spans="1:37">
      <c r="A149" s="10">
        <v>147</v>
      </c>
      <c r="B149" s="10" t="s">
        <v>125</v>
      </c>
      <c r="C149" s="10">
        <v>0</v>
      </c>
      <c r="D149" s="10">
        <v>1</v>
      </c>
      <c r="E149" s="10">
        <v>0</v>
      </c>
      <c r="F149" s="10">
        <v>100</v>
      </c>
      <c r="G149" s="10">
        <v>1</v>
      </c>
      <c r="H149" s="10">
        <v>0</v>
      </c>
      <c r="I149" s="10">
        <v>1</v>
      </c>
      <c r="J149" s="10">
        <v>0</v>
      </c>
      <c r="K149" s="10">
        <v>1</v>
      </c>
      <c r="L149" s="10">
        <v>0</v>
      </c>
      <c r="M149" s="10">
        <v>0</v>
      </c>
      <c r="N149" s="10">
        <v>0</v>
      </c>
      <c r="O149" s="10">
        <v>1</v>
      </c>
      <c r="P149" s="11">
        <v>0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8" t="s">
        <v>126</v>
      </c>
      <c r="AD149" s="8" t="s">
        <v>126</v>
      </c>
      <c r="AE149" s="10" t="s">
        <v>24</v>
      </c>
      <c r="AF149" s="8" t="s">
        <v>287</v>
      </c>
      <c r="AG149" s="8">
        <v>35</v>
      </c>
      <c r="AH149" s="10">
        <v>3</v>
      </c>
      <c r="AI149" s="10">
        <v>2</v>
      </c>
      <c r="AJ149" s="10">
        <v>7</v>
      </c>
      <c r="AK149" s="8">
        <f t="shared" si="17"/>
        <v>7</v>
      </c>
    </row>
    <row r="150" spans="1:37">
      <c r="A150" s="10">
        <v>148</v>
      </c>
      <c r="B150" s="10" t="s">
        <v>127</v>
      </c>
      <c r="C150" s="10">
        <v>0</v>
      </c>
      <c r="D150" s="10">
        <v>4</v>
      </c>
      <c r="E150" s="10">
        <v>0</v>
      </c>
      <c r="F150" s="10">
        <v>100</v>
      </c>
      <c r="G150" s="10">
        <v>0</v>
      </c>
      <c r="H150" s="10">
        <v>4</v>
      </c>
      <c r="I150" s="10">
        <v>4</v>
      </c>
      <c r="J150" s="10">
        <v>0</v>
      </c>
      <c r="K150" s="10">
        <v>4</v>
      </c>
      <c r="L150" s="10">
        <v>0</v>
      </c>
      <c r="M150" s="10">
        <v>0</v>
      </c>
      <c r="N150" s="10">
        <v>0</v>
      </c>
      <c r="O150" s="10">
        <v>4</v>
      </c>
      <c r="P150" s="11">
        <v>0</v>
      </c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8" t="s">
        <v>128</v>
      </c>
      <c r="AD150" s="8" t="s">
        <v>128</v>
      </c>
      <c r="AE150" s="10" t="s">
        <v>24</v>
      </c>
      <c r="AF150" s="8" t="s">
        <v>285</v>
      </c>
      <c r="AG150" s="8">
        <v>35</v>
      </c>
      <c r="AH150" s="10">
        <v>5</v>
      </c>
      <c r="AI150" s="10">
        <v>1</v>
      </c>
      <c r="AJ150" s="10">
        <v>7</v>
      </c>
      <c r="AK150" s="10">
        <f t="shared" ref="AK150:AK159" si="18">AJ150+1</f>
        <v>8</v>
      </c>
    </row>
    <row r="151" spans="1:37">
      <c r="A151" s="10">
        <v>149</v>
      </c>
      <c r="B151" s="10" t="s">
        <v>129</v>
      </c>
      <c r="C151" s="10">
        <v>0</v>
      </c>
      <c r="D151" s="10">
        <v>4</v>
      </c>
      <c r="E151" s="10">
        <v>0</v>
      </c>
      <c r="F151" s="10">
        <v>100</v>
      </c>
      <c r="G151" s="10">
        <v>0</v>
      </c>
      <c r="H151" s="10">
        <v>4</v>
      </c>
      <c r="I151" s="10">
        <v>0</v>
      </c>
      <c r="J151" s="10">
        <v>0</v>
      </c>
      <c r="K151" s="10">
        <v>4</v>
      </c>
      <c r="L151" s="10">
        <v>0</v>
      </c>
      <c r="M151" s="10">
        <v>0</v>
      </c>
      <c r="N151" s="10">
        <v>0</v>
      </c>
      <c r="O151" s="10">
        <v>4</v>
      </c>
      <c r="P151" s="11">
        <v>0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8" t="s">
        <v>130</v>
      </c>
      <c r="AD151" s="8" t="s">
        <v>130</v>
      </c>
      <c r="AE151" s="10" t="s">
        <v>24</v>
      </c>
      <c r="AF151" s="8" t="s">
        <v>285</v>
      </c>
      <c r="AG151" s="8">
        <v>35</v>
      </c>
      <c r="AH151" s="10">
        <v>5</v>
      </c>
      <c r="AI151" s="10">
        <v>0.5</v>
      </c>
      <c r="AJ151" s="10">
        <v>7</v>
      </c>
      <c r="AK151" s="10">
        <f t="shared" si="18"/>
        <v>8</v>
      </c>
    </row>
    <row r="152" spans="1:37">
      <c r="A152" s="10">
        <v>150</v>
      </c>
      <c r="B152" s="10" t="s">
        <v>129</v>
      </c>
      <c r="C152" s="10">
        <v>0</v>
      </c>
      <c r="D152" s="10">
        <v>2</v>
      </c>
      <c r="E152" s="10">
        <v>0</v>
      </c>
      <c r="F152" s="10">
        <v>100</v>
      </c>
      <c r="G152" s="10">
        <v>0</v>
      </c>
      <c r="H152" s="10">
        <v>2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0">
        <v>0</v>
      </c>
      <c r="O152" s="10">
        <v>2</v>
      </c>
      <c r="P152" s="11">
        <v>0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8" t="s">
        <v>131</v>
      </c>
      <c r="AD152" s="8" t="s">
        <v>131</v>
      </c>
      <c r="AE152" s="10" t="s">
        <v>24</v>
      </c>
      <c r="AF152" s="8" t="s">
        <v>285</v>
      </c>
      <c r="AG152" s="8">
        <v>35</v>
      </c>
      <c r="AH152" s="10">
        <v>5</v>
      </c>
      <c r="AI152" s="10">
        <v>0.5</v>
      </c>
      <c r="AJ152" s="10">
        <v>7</v>
      </c>
      <c r="AK152" s="10">
        <f t="shared" si="18"/>
        <v>8</v>
      </c>
    </row>
    <row r="153" spans="1:37">
      <c r="A153" s="10">
        <v>151</v>
      </c>
      <c r="B153" s="10" t="s">
        <v>129</v>
      </c>
      <c r="C153" s="10">
        <v>0</v>
      </c>
      <c r="D153" s="10">
        <v>2</v>
      </c>
      <c r="E153" s="10">
        <v>0</v>
      </c>
      <c r="F153" s="10">
        <v>100</v>
      </c>
      <c r="G153" s="10">
        <v>0</v>
      </c>
      <c r="H153" s="10">
        <v>2</v>
      </c>
      <c r="I153" s="10">
        <v>0</v>
      </c>
      <c r="J153" s="10">
        <v>0</v>
      </c>
      <c r="K153" s="10">
        <v>2</v>
      </c>
      <c r="L153" s="10">
        <v>0</v>
      </c>
      <c r="M153" s="10">
        <v>0</v>
      </c>
      <c r="N153" s="10">
        <v>0</v>
      </c>
      <c r="O153" s="10">
        <v>2</v>
      </c>
      <c r="P153" s="11">
        <v>0</v>
      </c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8" t="s">
        <v>131</v>
      </c>
      <c r="AD153" s="8" t="s">
        <v>131</v>
      </c>
      <c r="AE153" s="10" t="s">
        <v>24</v>
      </c>
      <c r="AF153" s="8" t="s">
        <v>287</v>
      </c>
      <c r="AG153" s="8">
        <v>35</v>
      </c>
      <c r="AH153" s="10">
        <v>3</v>
      </c>
      <c r="AI153" s="10">
        <v>0.5</v>
      </c>
      <c r="AJ153" s="10">
        <v>7</v>
      </c>
      <c r="AK153" s="10">
        <f t="shared" si="18"/>
        <v>8</v>
      </c>
    </row>
    <row r="154" spans="1:37">
      <c r="A154" s="10">
        <v>152</v>
      </c>
      <c r="B154" s="10" t="s">
        <v>129</v>
      </c>
      <c r="C154" s="10">
        <v>0</v>
      </c>
      <c r="D154" s="10">
        <v>2</v>
      </c>
      <c r="E154" s="10">
        <v>0</v>
      </c>
      <c r="F154" s="10">
        <v>100</v>
      </c>
      <c r="G154" s="10">
        <v>1</v>
      </c>
      <c r="H154" s="10">
        <v>1</v>
      </c>
      <c r="I154" s="10">
        <v>0</v>
      </c>
      <c r="J154" s="10">
        <v>0</v>
      </c>
      <c r="K154" s="10">
        <v>2</v>
      </c>
      <c r="L154" s="10">
        <v>0</v>
      </c>
      <c r="M154" s="10">
        <v>0</v>
      </c>
      <c r="N154" s="10">
        <v>0</v>
      </c>
      <c r="O154" s="10">
        <v>2</v>
      </c>
      <c r="P154" s="11">
        <v>0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8" t="s">
        <v>131</v>
      </c>
      <c r="AD154" s="8" t="s">
        <v>131</v>
      </c>
      <c r="AE154" s="10" t="s">
        <v>24</v>
      </c>
      <c r="AF154" s="8" t="s">
        <v>285</v>
      </c>
      <c r="AG154" s="8">
        <v>35</v>
      </c>
      <c r="AH154" s="10">
        <v>5</v>
      </c>
      <c r="AI154" s="10">
        <v>0.5</v>
      </c>
      <c r="AJ154" s="10">
        <v>7</v>
      </c>
      <c r="AK154" s="10">
        <f t="shared" si="18"/>
        <v>8</v>
      </c>
    </row>
    <row r="155" spans="1:37">
      <c r="A155" s="10">
        <v>153</v>
      </c>
      <c r="B155" s="10" t="s">
        <v>132</v>
      </c>
      <c r="C155" s="10">
        <v>0</v>
      </c>
      <c r="D155" s="10">
        <v>1</v>
      </c>
      <c r="E155" s="10">
        <v>0</v>
      </c>
      <c r="F155" s="10">
        <v>70</v>
      </c>
      <c r="G155" s="10">
        <v>0</v>
      </c>
      <c r="H155" s="10">
        <v>1</v>
      </c>
      <c r="I155" s="10">
        <v>0</v>
      </c>
      <c r="J155" s="10">
        <v>0</v>
      </c>
      <c r="K155" s="10">
        <v>1</v>
      </c>
      <c r="L155" s="10">
        <v>0</v>
      </c>
      <c r="M155" s="10">
        <v>0</v>
      </c>
      <c r="N155" s="10">
        <v>0</v>
      </c>
      <c r="O155" s="10">
        <v>1</v>
      </c>
      <c r="P155" s="11">
        <v>0</v>
      </c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8" t="s">
        <v>133</v>
      </c>
      <c r="AD155" s="8" t="s">
        <v>133</v>
      </c>
      <c r="AE155" s="10" t="s">
        <v>24</v>
      </c>
      <c r="AF155" s="8" t="s">
        <v>285</v>
      </c>
      <c r="AG155" s="8">
        <v>35</v>
      </c>
      <c r="AH155" s="10">
        <v>5</v>
      </c>
      <c r="AI155" s="10">
        <v>0.5</v>
      </c>
      <c r="AJ155" s="10">
        <v>7</v>
      </c>
      <c r="AK155" s="10">
        <f t="shared" si="18"/>
        <v>8</v>
      </c>
    </row>
    <row r="156" spans="1:37">
      <c r="A156" s="10">
        <v>154</v>
      </c>
      <c r="B156" s="10" t="s">
        <v>132</v>
      </c>
      <c r="C156" s="10">
        <v>0</v>
      </c>
      <c r="D156" s="10">
        <v>12</v>
      </c>
      <c r="E156" s="10">
        <v>0</v>
      </c>
      <c r="F156" s="10">
        <v>100</v>
      </c>
      <c r="G156" s="10">
        <v>1</v>
      </c>
      <c r="H156" s="10">
        <v>11</v>
      </c>
      <c r="I156" s="10">
        <v>11</v>
      </c>
      <c r="J156" s="10">
        <v>0</v>
      </c>
      <c r="K156" s="10">
        <v>12</v>
      </c>
      <c r="L156" s="10">
        <v>0</v>
      </c>
      <c r="M156" s="10">
        <v>0</v>
      </c>
      <c r="N156" s="10">
        <v>0</v>
      </c>
      <c r="O156" s="10">
        <v>12</v>
      </c>
      <c r="P156" s="11">
        <v>0</v>
      </c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8" t="s">
        <v>133</v>
      </c>
      <c r="AD156" s="8" t="s">
        <v>133</v>
      </c>
      <c r="AE156" s="10" t="s">
        <v>24</v>
      </c>
      <c r="AF156" s="8" t="s">
        <v>285</v>
      </c>
      <c r="AG156" s="8">
        <v>35</v>
      </c>
      <c r="AH156" s="10">
        <v>5</v>
      </c>
      <c r="AI156" s="10">
        <v>0.5</v>
      </c>
      <c r="AJ156" s="10">
        <v>7</v>
      </c>
      <c r="AK156" s="10">
        <f t="shared" si="18"/>
        <v>8</v>
      </c>
    </row>
    <row r="157" spans="1:37">
      <c r="A157" s="10">
        <v>155</v>
      </c>
      <c r="B157" s="10" t="s">
        <v>132</v>
      </c>
      <c r="C157" s="10">
        <v>0</v>
      </c>
      <c r="D157" s="10">
        <v>10</v>
      </c>
      <c r="E157" s="10">
        <v>0</v>
      </c>
      <c r="F157" s="10">
        <v>100</v>
      </c>
      <c r="G157" s="10">
        <v>0</v>
      </c>
      <c r="H157" s="10">
        <v>10</v>
      </c>
      <c r="I157" s="10">
        <v>10</v>
      </c>
      <c r="J157" s="10">
        <v>0</v>
      </c>
      <c r="K157" s="10">
        <v>10</v>
      </c>
      <c r="L157" s="10">
        <v>0</v>
      </c>
      <c r="M157" s="10">
        <v>0</v>
      </c>
      <c r="N157" s="10">
        <v>0</v>
      </c>
      <c r="O157" s="10">
        <v>10</v>
      </c>
      <c r="P157" s="11">
        <v>0</v>
      </c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8" t="s">
        <v>134</v>
      </c>
      <c r="AD157" s="8" t="s">
        <v>134</v>
      </c>
      <c r="AE157" s="10" t="s">
        <v>24</v>
      </c>
      <c r="AF157" s="8" t="s">
        <v>285</v>
      </c>
      <c r="AG157" s="8">
        <v>35</v>
      </c>
      <c r="AH157" s="10">
        <v>5</v>
      </c>
      <c r="AI157" s="10">
        <v>2</v>
      </c>
      <c r="AJ157" s="10">
        <v>7</v>
      </c>
      <c r="AK157" s="10">
        <f t="shared" si="18"/>
        <v>8</v>
      </c>
    </row>
    <row r="158" spans="1:37">
      <c r="A158" s="10">
        <v>156</v>
      </c>
      <c r="B158" s="10" t="s">
        <v>135</v>
      </c>
      <c r="C158" s="10">
        <v>0</v>
      </c>
      <c r="D158" s="10">
        <v>0</v>
      </c>
      <c r="E158" s="10">
        <v>1</v>
      </c>
      <c r="F158" s="10">
        <v>50</v>
      </c>
      <c r="G158" s="10">
        <v>0</v>
      </c>
      <c r="H158" s="10">
        <v>1</v>
      </c>
      <c r="I158" s="10">
        <v>0</v>
      </c>
      <c r="J158" s="10">
        <v>0</v>
      </c>
      <c r="K158" s="10">
        <v>1</v>
      </c>
      <c r="L158" s="10">
        <v>0</v>
      </c>
      <c r="M158" s="10">
        <v>0</v>
      </c>
      <c r="N158" s="10">
        <v>0</v>
      </c>
      <c r="O158" s="10">
        <v>1</v>
      </c>
      <c r="P158" s="11">
        <v>0</v>
      </c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8" t="s">
        <v>136</v>
      </c>
      <c r="AD158" s="8" t="s">
        <v>136</v>
      </c>
      <c r="AE158" s="10" t="s">
        <v>24</v>
      </c>
      <c r="AF158" s="8" t="s">
        <v>285</v>
      </c>
      <c r="AG158" s="8">
        <v>35</v>
      </c>
      <c r="AH158" s="10">
        <v>5</v>
      </c>
      <c r="AI158" s="10">
        <v>0.5</v>
      </c>
      <c r="AJ158" s="10">
        <v>7</v>
      </c>
      <c r="AK158" s="10">
        <f t="shared" si="18"/>
        <v>8</v>
      </c>
    </row>
    <row r="159" spans="1:37">
      <c r="A159" s="10">
        <v>157</v>
      </c>
      <c r="B159" s="10" t="s">
        <v>135</v>
      </c>
      <c r="C159" s="10">
        <v>0</v>
      </c>
      <c r="D159" s="10">
        <v>3</v>
      </c>
      <c r="E159" s="10">
        <v>0</v>
      </c>
      <c r="F159" s="10">
        <v>100</v>
      </c>
      <c r="G159" s="10">
        <v>0</v>
      </c>
      <c r="H159" s="10">
        <v>3</v>
      </c>
      <c r="I159" s="10">
        <v>0</v>
      </c>
      <c r="J159" s="10">
        <v>0</v>
      </c>
      <c r="K159" s="10">
        <v>3</v>
      </c>
      <c r="L159" s="10">
        <v>0</v>
      </c>
      <c r="M159" s="10">
        <v>0</v>
      </c>
      <c r="N159" s="10">
        <v>0</v>
      </c>
      <c r="O159" s="10">
        <v>3</v>
      </c>
      <c r="P159" s="11">
        <v>0</v>
      </c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8" t="s">
        <v>136</v>
      </c>
      <c r="AD159" s="8" t="s">
        <v>136</v>
      </c>
      <c r="AE159" s="10" t="s">
        <v>24</v>
      </c>
      <c r="AF159" s="8" t="s">
        <v>285</v>
      </c>
      <c r="AG159" s="8">
        <v>35</v>
      </c>
      <c r="AH159" s="10">
        <v>5</v>
      </c>
      <c r="AI159" s="10">
        <v>0.5</v>
      </c>
      <c r="AJ159" s="10">
        <v>7</v>
      </c>
      <c r="AK159" s="10">
        <f t="shared" si="18"/>
        <v>8</v>
      </c>
    </row>
    <row r="160" spans="1:37">
      <c r="A160" s="10">
        <v>158</v>
      </c>
      <c r="B160" s="10" t="s">
        <v>137</v>
      </c>
      <c r="C160" s="10">
        <v>0</v>
      </c>
      <c r="D160" s="10">
        <v>2</v>
      </c>
      <c r="E160" s="10">
        <v>0</v>
      </c>
      <c r="F160" s="10">
        <v>70</v>
      </c>
      <c r="G160" s="10">
        <v>2</v>
      </c>
      <c r="H160" s="10">
        <v>0</v>
      </c>
      <c r="I160" s="10">
        <v>2</v>
      </c>
      <c r="J160" s="10">
        <v>0</v>
      </c>
      <c r="K160" s="10">
        <v>2</v>
      </c>
      <c r="L160" s="10">
        <v>0</v>
      </c>
      <c r="M160" s="10">
        <v>0</v>
      </c>
      <c r="N160" s="10">
        <v>0</v>
      </c>
      <c r="O160" s="10">
        <v>2</v>
      </c>
      <c r="P160" s="11">
        <v>0</v>
      </c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8" t="s">
        <v>138</v>
      </c>
      <c r="AD160" s="8" t="s">
        <v>138</v>
      </c>
      <c r="AE160" s="10" t="s">
        <v>24</v>
      </c>
      <c r="AF160" s="8" t="s">
        <v>285</v>
      </c>
      <c r="AG160" s="8">
        <v>35</v>
      </c>
      <c r="AH160" s="10">
        <v>6</v>
      </c>
      <c r="AI160" s="10">
        <v>3</v>
      </c>
      <c r="AJ160" s="10">
        <v>7</v>
      </c>
      <c r="AK160" s="8">
        <f t="shared" ref="AK160:AK161" si="19">AJ160</f>
        <v>7</v>
      </c>
    </row>
    <row r="161" spans="1:37">
      <c r="A161" s="10">
        <v>159</v>
      </c>
      <c r="B161" s="10" t="s">
        <v>137</v>
      </c>
      <c r="C161" s="10">
        <v>0</v>
      </c>
      <c r="D161" s="10">
        <v>13</v>
      </c>
      <c r="E161" s="10">
        <v>0</v>
      </c>
      <c r="F161" s="10">
        <v>70</v>
      </c>
      <c r="G161" s="10">
        <v>13</v>
      </c>
      <c r="H161" s="10">
        <v>0</v>
      </c>
      <c r="I161" s="10">
        <v>13</v>
      </c>
      <c r="J161" s="10">
        <v>0</v>
      </c>
      <c r="K161" s="10">
        <v>13</v>
      </c>
      <c r="L161" s="10">
        <v>0</v>
      </c>
      <c r="M161" s="10">
        <v>0</v>
      </c>
      <c r="N161" s="10">
        <v>0</v>
      </c>
      <c r="O161" s="10">
        <v>13</v>
      </c>
      <c r="P161" s="11">
        <v>0</v>
      </c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8" t="s">
        <v>138</v>
      </c>
      <c r="AD161" s="8" t="s">
        <v>138</v>
      </c>
      <c r="AE161" s="10" t="s">
        <v>24</v>
      </c>
      <c r="AF161" s="8" t="s">
        <v>287</v>
      </c>
      <c r="AG161" s="8">
        <v>35</v>
      </c>
      <c r="AH161" s="10">
        <v>6</v>
      </c>
      <c r="AI161" s="10">
        <v>4</v>
      </c>
      <c r="AJ161" s="10">
        <v>7</v>
      </c>
      <c r="AK161" s="8">
        <f t="shared" si="19"/>
        <v>7</v>
      </c>
    </row>
    <row r="162" spans="1:37">
      <c r="A162" s="10">
        <v>160</v>
      </c>
      <c r="B162" s="10" t="s">
        <v>139</v>
      </c>
      <c r="C162" s="10">
        <v>0</v>
      </c>
      <c r="D162" s="10">
        <v>3</v>
      </c>
      <c r="E162" s="10">
        <v>0</v>
      </c>
      <c r="F162" s="10">
        <v>100</v>
      </c>
      <c r="G162" s="10">
        <v>0</v>
      </c>
      <c r="H162" s="10">
        <v>3</v>
      </c>
      <c r="I162" s="10">
        <v>0</v>
      </c>
      <c r="J162" s="10">
        <v>0</v>
      </c>
      <c r="K162" s="10">
        <v>3</v>
      </c>
      <c r="L162" s="10">
        <v>0</v>
      </c>
      <c r="M162" s="10">
        <v>0</v>
      </c>
      <c r="N162" s="10">
        <v>0</v>
      </c>
      <c r="O162" s="10">
        <v>3</v>
      </c>
      <c r="P162" s="11">
        <v>0</v>
      </c>
      <c r="Q162" s="13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8" t="s">
        <v>120</v>
      </c>
      <c r="AD162" s="8" t="s">
        <v>120</v>
      </c>
      <c r="AE162" s="10" t="s">
        <v>24</v>
      </c>
      <c r="AF162" s="8" t="s">
        <v>285</v>
      </c>
      <c r="AG162" s="8">
        <v>35</v>
      </c>
      <c r="AH162" s="10">
        <v>4</v>
      </c>
      <c r="AI162" s="10">
        <v>0.5</v>
      </c>
      <c r="AJ162" s="10">
        <v>7</v>
      </c>
      <c r="AK162" s="10">
        <f t="shared" ref="AK162:AK166" si="20">AJ162+1</f>
        <v>8</v>
      </c>
    </row>
    <row r="163" spans="1:37">
      <c r="A163" s="10">
        <v>161</v>
      </c>
      <c r="B163" s="10" t="s">
        <v>140</v>
      </c>
      <c r="C163" s="10">
        <v>0</v>
      </c>
      <c r="D163" s="10">
        <v>10</v>
      </c>
      <c r="E163" s="10">
        <v>0</v>
      </c>
      <c r="F163" s="10">
        <v>100</v>
      </c>
      <c r="G163" s="10">
        <v>0</v>
      </c>
      <c r="H163" s="10">
        <v>10</v>
      </c>
      <c r="I163" s="10">
        <v>0</v>
      </c>
      <c r="J163" s="10">
        <v>0</v>
      </c>
      <c r="K163" s="10">
        <v>7</v>
      </c>
      <c r="L163" s="10">
        <v>3</v>
      </c>
      <c r="M163" s="10">
        <v>0</v>
      </c>
      <c r="N163" s="10">
        <v>0</v>
      </c>
      <c r="O163" s="10">
        <v>10</v>
      </c>
      <c r="P163" s="11">
        <v>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8" t="s">
        <v>141</v>
      </c>
      <c r="AD163" s="8" t="s">
        <v>141</v>
      </c>
      <c r="AE163" s="10" t="s">
        <v>24</v>
      </c>
      <c r="AF163" s="8" t="s">
        <v>285</v>
      </c>
      <c r="AG163" s="8">
        <v>35</v>
      </c>
      <c r="AH163" s="10">
        <v>5</v>
      </c>
      <c r="AI163" s="10">
        <v>1.5</v>
      </c>
      <c r="AJ163" s="10">
        <v>7</v>
      </c>
      <c r="AK163" s="10">
        <f t="shared" si="20"/>
        <v>8</v>
      </c>
    </row>
    <row r="164" spans="1:37">
      <c r="A164" s="10">
        <v>162</v>
      </c>
      <c r="B164" s="10" t="s">
        <v>140</v>
      </c>
      <c r="C164" s="10">
        <v>0</v>
      </c>
      <c r="D164" s="10">
        <v>6</v>
      </c>
      <c r="E164" s="10">
        <v>0</v>
      </c>
      <c r="F164" s="10">
        <v>100</v>
      </c>
      <c r="G164" s="10">
        <v>0</v>
      </c>
      <c r="H164" s="10">
        <v>6</v>
      </c>
      <c r="I164" s="10">
        <v>0</v>
      </c>
      <c r="J164" s="10">
        <v>0</v>
      </c>
      <c r="K164" s="10">
        <v>6</v>
      </c>
      <c r="L164" s="10">
        <v>0</v>
      </c>
      <c r="M164" s="10">
        <v>0</v>
      </c>
      <c r="N164" s="10">
        <v>0</v>
      </c>
      <c r="O164" s="10">
        <v>6</v>
      </c>
      <c r="P164" s="11">
        <v>0</v>
      </c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8" t="s">
        <v>141</v>
      </c>
      <c r="AD164" s="8" t="s">
        <v>141</v>
      </c>
      <c r="AE164" s="10" t="s">
        <v>24</v>
      </c>
      <c r="AF164" s="8" t="s">
        <v>287</v>
      </c>
      <c r="AG164" s="8">
        <v>35</v>
      </c>
      <c r="AH164" s="10">
        <v>2</v>
      </c>
      <c r="AI164" s="10">
        <v>1.5</v>
      </c>
      <c r="AJ164" s="10">
        <v>7</v>
      </c>
      <c r="AK164" s="10">
        <f t="shared" si="20"/>
        <v>8</v>
      </c>
    </row>
    <row r="165" spans="1:37">
      <c r="A165" s="10">
        <v>163</v>
      </c>
      <c r="B165" s="10" t="s">
        <v>142</v>
      </c>
      <c r="C165" s="10">
        <v>0</v>
      </c>
      <c r="D165" s="10">
        <v>1</v>
      </c>
      <c r="E165" s="10">
        <v>0</v>
      </c>
      <c r="F165" s="10">
        <v>100</v>
      </c>
      <c r="G165" s="10">
        <v>0</v>
      </c>
      <c r="H165" s="10">
        <v>1</v>
      </c>
      <c r="I165" s="10">
        <v>0</v>
      </c>
      <c r="J165" s="10">
        <v>0</v>
      </c>
      <c r="K165" s="10">
        <v>1</v>
      </c>
      <c r="L165" s="10">
        <v>0</v>
      </c>
      <c r="M165" s="10">
        <v>0</v>
      </c>
      <c r="N165" s="10">
        <v>0</v>
      </c>
      <c r="O165" s="10">
        <v>1</v>
      </c>
      <c r="P165" s="11">
        <v>0</v>
      </c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8" t="s">
        <v>143</v>
      </c>
      <c r="AD165" s="8" t="s">
        <v>143</v>
      </c>
      <c r="AE165" s="10" t="s">
        <v>24</v>
      </c>
      <c r="AF165" s="8" t="s">
        <v>285</v>
      </c>
      <c r="AG165" s="8">
        <v>35</v>
      </c>
      <c r="AH165" s="10">
        <v>5</v>
      </c>
      <c r="AI165" s="10">
        <v>1</v>
      </c>
      <c r="AJ165" s="10">
        <v>7</v>
      </c>
      <c r="AK165" s="10">
        <f t="shared" si="20"/>
        <v>8</v>
      </c>
    </row>
    <row r="166" spans="1:37">
      <c r="A166" s="10">
        <v>164</v>
      </c>
      <c r="B166" s="10" t="s">
        <v>142</v>
      </c>
      <c r="C166" s="10">
        <v>0</v>
      </c>
      <c r="D166" s="10">
        <v>6</v>
      </c>
      <c r="E166" s="10">
        <v>0</v>
      </c>
      <c r="F166" s="10">
        <v>250</v>
      </c>
      <c r="G166" s="10">
        <v>0</v>
      </c>
      <c r="H166" s="10">
        <v>6</v>
      </c>
      <c r="I166" s="10">
        <v>0</v>
      </c>
      <c r="J166" s="10">
        <v>0</v>
      </c>
      <c r="K166" s="10">
        <v>6</v>
      </c>
      <c r="L166" s="10">
        <v>0</v>
      </c>
      <c r="M166" s="10">
        <v>0</v>
      </c>
      <c r="N166" s="10">
        <v>0</v>
      </c>
      <c r="O166" s="10">
        <v>6</v>
      </c>
      <c r="P166" s="11">
        <v>0</v>
      </c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8" t="s">
        <v>143</v>
      </c>
      <c r="AD166" s="8" t="s">
        <v>143</v>
      </c>
      <c r="AE166" s="10" t="s">
        <v>24</v>
      </c>
      <c r="AF166" s="8" t="s">
        <v>285</v>
      </c>
      <c r="AG166" s="8">
        <v>35</v>
      </c>
      <c r="AH166" s="10">
        <v>5</v>
      </c>
      <c r="AI166" s="10">
        <v>1</v>
      </c>
      <c r="AJ166" s="10">
        <v>7</v>
      </c>
      <c r="AK166" s="10">
        <f t="shared" si="20"/>
        <v>8</v>
      </c>
    </row>
    <row r="167" spans="1:37">
      <c r="A167" s="10">
        <v>165</v>
      </c>
      <c r="B167" s="10" t="s">
        <v>144</v>
      </c>
      <c r="C167" s="10">
        <v>0</v>
      </c>
      <c r="D167" s="10">
        <v>2</v>
      </c>
      <c r="E167" s="10">
        <v>0</v>
      </c>
      <c r="F167" s="10">
        <v>100</v>
      </c>
      <c r="G167" s="10">
        <v>2</v>
      </c>
      <c r="H167" s="10">
        <v>0</v>
      </c>
      <c r="I167" s="10">
        <v>2</v>
      </c>
      <c r="J167" s="10">
        <v>0</v>
      </c>
      <c r="K167" s="10">
        <v>2</v>
      </c>
      <c r="L167" s="10">
        <v>0</v>
      </c>
      <c r="M167" s="10">
        <v>0</v>
      </c>
      <c r="N167" s="10">
        <v>0</v>
      </c>
      <c r="O167" s="10">
        <v>2</v>
      </c>
      <c r="P167" s="11">
        <v>0</v>
      </c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8" t="s">
        <v>145</v>
      </c>
      <c r="AD167" s="8" t="s">
        <v>145</v>
      </c>
      <c r="AE167" s="10" t="s">
        <v>24</v>
      </c>
      <c r="AF167" s="10" t="s">
        <v>285</v>
      </c>
      <c r="AG167" s="8">
        <v>35</v>
      </c>
      <c r="AH167" s="10">
        <v>4</v>
      </c>
      <c r="AI167" s="10">
        <v>4</v>
      </c>
      <c r="AJ167" s="10">
        <v>7</v>
      </c>
      <c r="AK167" s="8">
        <f>AJ167</f>
        <v>7</v>
      </c>
    </row>
    <row r="168" spans="1:37">
      <c r="A168" s="10">
        <v>166</v>
      </c>
      <c r="B168" s="10" t="s">
        <v>144</v>
      </c>
      <c r="C168" s="10">
        <v>0</v>
      </c>
      <c r="D168" s="10">
        <v>16</v>
      </c>
      <c r="E168" s="10">
        <v>0</v>
      </c>
      <c r="F168" s="10">
        <v>100</v>
      </c>
      <c r="G168" s="10">
        <v>15</v>
      </c>
      <c r="H168" s="10">
        <v>1</v>
      </c>
      <c r="I168" s="10">
        <v>16</v>
      </c>
      <c r="J168" s="10">
        <v>0</v>
      </c>
      <c r="K168" s="10">
        <v>16</v>
      </c>
      <c r="L168" s="10">
        <v>0</v>
      </c>
      <c r="M168" s="10">
        <v>0</v>
      </c>
      <c r="N168" s="10">
        <v>0</v>
      </c>
      <c r="O168" s="10">
        <v>16</v>
      </c>
      <c r="P168" s="11">
        <v>0</v>
      </c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8" t="s">
        <v>146</v>
      </c>
      <c r="AD168" s="8" t="s">
        <v>146</v>
      </c>
      <c r="AE168" s="10" t="s">
        <v>24</v>
      </c>
      <c r="AF168" s="8" t="s">
        <v>285</v>
      </c>
      <c r="AG168" s="8">
        <v>35</v>
      </c>
      <c r="AH168" s="10">
        <v>5</v>
      </c>
      <c r="AI168" s="10">
        <v>1</v>
      </c>
      <c r="AJ168" s="10">
        <v>7</v>
      </c>
      <c r="AK168" s="10">
        <f>AJ168+1</f>
        <v>8</v>
      </c>
    </row>
    <row r="169" spans="1:37">
      <c r="A169" s="10">
        <v>167</v>
      </c>
      <c r="B169" s="10" t="s">
        <v>144</v>
      </c>
      <c r="C169" s="10">
        <v>0</v>
      </c>
      <c r="D169" s="10">
        <v>2</v>
      </c>
      <c r="E169" s="10">
        <v>0</v>
      </c>
      <c r="F169" s="10">
        <v>100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2</v>
      </c>
      <c r="O169" s="10">
        <v>2</v>
      </c>
      <c r="P169" s="11">
        <v>0</v>
      </c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8" t="s">
        <v>147</v>
      </c>
      <c r="AD169" s="8" t="s">
        <v>147</v>
      </c>
      <c r="AE169" s="10" t="s">
        <v>24</v>
      </c>
      <c r="AF169" s="8" t="s">
        <v>285</v>
      </c>
      <c r="AG169" s="8">
        <v>35</v>
      </c>
      <c r="AH169" s="10">
        <v>5</v>
      </c>
      <c r="AI169" s="10">
        <v>1</v>
      </c>
      <c r="AJ169" s="10">
        <v>8</v>
      </c>
      <c r="AK169" s="10">
        <f>AJ169+1</f>
        <v>9</v>
      </c>
    </row>
    <row r="170" spans="1:37">
      <c r="A170" s="10">
        <v>168</v>
      </c>
      <c r="B170" s="10" t="s">
        <v>144</v>
      </c>
      <c r="C170" s="10">
        <v>0</v>
      </c>
      <c r="D170" s="10">
        <v>15</v>
      </c>
      <c r="E170" s="10">
        <v>0</v>
      </c>
      <c r="F170" s="10">
        <v>100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15</v>
      </c>
      <c r="O170" s="10">
        <v>15</v>
      </c>
      <c r="P170" s="11">
        <v>0</v>
      </c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8" t="s">
        <v>147</v>
      </c>
      <c r="AD170" s="8" t="s">
        <v>147</v>
      </c>
      <c r="AE170" s="10" t="s">
        <v>21</v>
      </c>
      <c r="AF170" s="8" t="s">
        <v>284</v>
      </c>
      <c r="AG170" s="8">
        <v>35</v>
      </c>
      <c r="AH170" s="10">
        <v>5</v>
      </c>
      <c r="AI170" s="10">
        <v>1</v>
      </c>
      <c r="AJ170" s="10">
        <v>8</v>
      </c>
      <c r="AK170" s="10">
        <f>AJ170+1</f>
        <v>9</v>
      </c>
    </row>
    <row r="171" spans="1:37">
      <c r="A171" s="10">
        <v>169</v>
      </c>
      <c r="B171" s="10" t="s">
        <v>144</v>
      </c>
      <c r="C171" s="10">
        <v>0</v>
      </c>
      <c r="D171" s="10">
        <v>4</v>
      </c>
      <c r="E171" s="10">
        <v>0</v>
      </c>
      <c r="F171" s="10">
        <v>100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4</v>
      </c>
      <c r="O171" s="10">
        <v>4</v>
      </c>
      <c r="P171" s="11">
        <v>0</v>
      </c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8" t="s">
        <v>147</v>
      </c>
      <c r="AD171" s="8" t="s">
        <v>147</v>
      </c>
      <c r="AE171" s="10" t="s">
        <v>21</v>
      </c>
      <c r="AF171" s="8" t="s">
        <v>284</v>
      </c>
      <c r="AG171" s="8">
        <v>35</v>
      </c>
      <c r="AH171" s="10">
        <v>5</v>
      </c>
      <c r="AI171" s="10">
        <v>1</v>
      </c>
      <c r="AJ171" s="10">
        <v>8</v>
      </c>
      <c r="AK171" s="10">
        <f>AJ171+1</f>
        <v>9</v>
      </c>
    </row>
    <row r="172" spans="1:37">
      <c r="A172" s="10">
        <v>170</v>
      </c>
      <c r="B172" s="10" t="s">
        <v>148</v>
      </c>
      <c r="C172" s="10">
        <v>0</v>
      </c>
      <c r="D172" s="10">
        <v>1</v>
      </c>
      <c r="E172" s="10">
        <v>0</v>
      </c>
      <c r="F172" s="10">
        <v>100</v>
      </c>
      <c r="G172" s="10">
        <v>0</v>
      </c>
      <c r="H172" s="10">
        <v>1</v>
      </c>
      <c r="I172" s="10">
        <v>0</v>
      </c>
      <c r="J172" s="10">
        <v>0</v>
      </c>
      <c r="K172" s="10">
        <v>1</v>
      </c>
      <c r="L172" s="10">
        <v>0</v>
      </c>
      <c r="M172" s="10">
        <v>0</v>
      </c>
      <c r="N172" s="10">
        <v>0</v>
      </c>
      <c r="O172" s="10">
        <v>1</v>
      </c>
      <c r="P172" s="11">
        <v>0</v>
      </c>
      <c r="Q172" s="13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8" t="s">
        <v>131</v>
      </c>
      <c r="AD172" s="8" t="s">
        <v>131</v>
      </c>
      <c r="AE172" s="10" t="s">
        <v>24</v>
      </c>
      <c r="AF172" s="10" t="s">
        <v>285</v>
      </c>
      <c r="AG172" s="8">
        <v>35</v>
      </c>
      <c r="AH172" s="10">
        <v>3</v>
      </c>
      <c r="AI172" s="10">
        <v>0.5</v>
      </c>
      <c r="AJ172" s="10">
        <v>7</v>
      </c>
      <c r="AK172" s="10">
        <f t="shared" ref="AK172:AK184" si="21">AJ172+1</f>
        <v>8</v>
      </c>
    </row>
    <row r="173" spans="1:37">
      <c r="A173" s="10">
        <v>171</v>
      </c>
      <c r="B173" s="10" t="s">
        <v>148</v>
      </c>
      <c r="C173" s="10">
        <v>1</v>
      </c>
      <c r="D173" s="10">
        <v>0</v>
      </c>
      <c r="E173" s="10">
        <v>0</v>
      </c>
      <c r="F173" s="10">
        <v>250</v>
      </c>
      <c r="G173" s="10">
        <v>0</v>
      </c>
      <c r="H173" s="10">
        <v>1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0">
        <v>0</v>
      </c>
      <c r="O173" s="10">
        <v>1</v>
      </c>
      <c r="P173" s="11">
        <v>0</v>
      </c>
      <c r="Q173" s="13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8" t="s">
        <v>131</v>
      </c>
      <c r="AD173" s="8" t="s">
        <v>131</v>
      </c>
      <c r="AE173" s="10" t="s">
        <v>24</v>
      </c>
      <c r="AF173" s="10" t="s">
        <v>285</v>
      </c>
      <c r="AG173" s="8">
        <v>35</v>
      </c>
      <c r="AH173" s="10">
        <v>3</v>
      </c>
      <c r="AI173" s="10">
        <v>0.5</v>
      </c>
      <c r="AJ173" s="10">
        <v>7</v>
      </c>
      <c r="AK173" s="10">
        <f t="shared" si="21"/>
        <v>8</v>
      </c>
    </row>
    <row r="174" spans="1:37">
      <c r="A174" s="10">
        <v>172</v>
      </c>
      <c r="B174" s="10" t="s">
        <v>149</v>
      </c>
      <c r="C174" s="10">
        <v>0</v>
      </c>
      <c r="D174" s="10">
        <v>11</v>
      </c>
      <c r="E174" s="10">
        <v>0</v>
      </c>
      <c r="F174" s="10">
        <v>70</v>
      </c>
      <c r="G174" s="10">
        <v>0</v>
      </c>
      <c r="H174" s="10">
        <v>11</v>
      </c>
      <c r="I174" s="10">
        <v>0</v>
      </c>
      <c r="J174" s="10">
        <v>0</v>
      </c>
      <c r="K174" s="10">
        <v>11</v>
      </c>
      <c r="L174" s="10">
        <v>0</v>
      </c>
      <c r="M174" s="10">
        <v>0</v>
      </c>
      <c r="N174" s="10">
        <v>0</v>
      </c>
      <c r="O174" s="10">
        <v>11</v>
      </c>
      <c r="P174" s="11">
        <v>0</v>
      </c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8" t="s">
        <v>150</v>
      </c>
      <c r="AD174" s="8" t="s">
        <v>150</v>
      </c>
      <c r="AE174" s="10" t="s">
        <v>24</v>
      </c>
      <c r="AF174" s="10" t="s">
        <v>285</v>
      </c>
      <c r="AG174" s="8">
        <v>35</v>
      </c>
      <c r="AH174" s="10">
        <v>5</v>
      </c>
      <c r="AI174" s="10">
        <v>1.5</v>
      </c>
      <c r="AJ174" s="10">
        <v>7</v>
      </c>
      <c r="AK174" s="10">
        <f t="shared" si="21"/>
        <v>8</v>
      </c>
    </row>
    <row r="175" spans="1:37">
      <c r="A175" s="10">
        <v>173</v>
      </c>
      <c r="B175" s="10" t="s">
        <v>151</v>
      </c>
      <c r="C175" s="10">
        <v>0</v>
      </c>
      <c r="D175" s="10">
        <v>4</v>
      </c>
      <c r="E175" s="10">
        <v>0</v>
      </c>
      <c r="F175" s="10">
        <v>100</v>
      </c>
      <c r="G175" s="10">
        <v>0</v>
      </c>
      <c r="H175" s="10">
        <v>4</v>
      </c>
      <c r="I175" s="10">
        <v>0</v>
      </c>
      <c r="J175" s="10">
        <v>0</v>
      </c>
      <c r="K175" s="10">
        <v>4</v>
      </c>
      <c r="L175" s="10">
        <v>0</v>
      </c>
      <c r="M175" s="10">
        <v>0</v>
      </c>
      <c r="N175" s="10">
        <v>0</v>
      </c>
      <c r="O175" s="10">
        <v>4</v>
      </c>
      <c r="P175" s="11">
        <v>0</v>
      </c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8" t="s">
        <v>130</v>
      </c>
      <c r="AD175" s="8" t="s">
        <v>130</v>
      </c>
      <c r="AE175" s="10" t="s">
        <v>24</v>
      </c>
      <c r="AF175" s="10" t="s">
        <v>285</v>
      </c>
      <c r="AG175" s="8">
        <v>35</v>
      </c>
      <c r="AH175" s="10">
        <v>5</v>
      </c>
      <c r="AI175" s="10">
        <v>0.5</v>
      </c>
      <c r="AJ175" s="10">
        <v>7</v>
      </c>
      <c r="AK175" s="10">
        <f t="shared" si="21"/>
        <v>8</v>
      </c>
    </row>
    <row r="176" spans="1:37">
      <c r="A176" s="10">
        <v>174</v>
      </c>
      <c r="B176" s="10" t="s">
        <v>152</v>
      </c>
      <c r="C176" s="10">
        <v>0</v>
      </c>
      <c r="D176" s="10">
        <v>3</v>
      </c>
      <c r="E176" s="10">
        <v>0</v>
      </c>
      <c r="F176" s="10">
        <v>100</v>
      </c>
      <c r="G176" s="10">
        <v>0</v>
      </c>
      <c r="H176" s="10">
        <v>3</v>
      </c>
      <c r="I176" s="10">
        <v>0</v>
      </c>
      <c r="J176" s="10">
        <v>0</v>
      </c>
      <c r="K176" s="10">
        <v>3</v>
      </c>
      <c r="L176" s="10">
        <v>0</v>
      </c>
      <c r="M176" s="10">
        <v>0</v>
      </c>
      <c r="N176" s="10">
        <v>0</v>
      </c>
      <c r="O176" s="10">
        <v>3</v>
      </c>
      <c r="P176" s="11">
        <v>0</v>
      </c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8" t="s">
        <v>119</v>
      </c>
      <c r="AD176" s="8" t="s">
        <v>119</v>
      </c>
      <c r="AE176" s="10" t="s">
        <v>24</v>
      </c>
      <c r="AF176" s="10" t="s">
        <v>285</v>
      </c>
      <c r="AG176" s="8">
        <v>35</v>
      </c>
      <c r="AH176" s="10">
        <v>3</v>
      </c>
      <c r="AI176" s="10">
        <v>0.5</v>
      </c>
      <c r="AJ176" s="10">
        <v>7</v>
      </c>
      <c r="AK176" s="10">
        <f t="shared" si="21"/>
        <v>8</v>
      </c>
    </row>
    <row r="177" spans="1:37">
      <c r="A177" s="10">
        <v>175</v>
      </c>
      <c r="B177" s="10" t="s">
        <v>153</v>
      </c>
      <c r="C177" s="10">
        <v>0</v>
      </c>
      <c r="D177" s="10">
        <v>14</v>
      </c>
      <c r="E177" s="10">
        <v>0</v>
      </c>
      <c r="F177" s="10">
        <v>100</v>
      </c>
      <c r="G177" s="10">
        <v>0</v>
      </c>
      <c r="H177" s="10">
        <v>14</v>
      </c>
      <c r="I177" s="10">
        <v>0</v>
      </c>
      <c r="J177" s="10">
        <v>0</v>
      </c>
      <c r="K177" s="10">
        <v>14</v>
      </c>
      <c r="L177" s="10">
        <v>0</v>
      </c>
      <c r="M177" s="10">
        <v>0</v>
      </c>
      <c r="N177" s="10">
        <v>0</v>
      </c>
      <c r="O177" s="10">
        <v>14</v>
      </c>
      <c r="P177" s="11">
        <v>0</v>
      </c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8" t="s">
        <v>120</v>
      </c>
      <c r="AD177" s="8" t="s">
        <v>120</v>
      </c>
      <c r="AE177" s="10" t="s">
        <v>24</v>
      </c>
      <c r="AF177" s="10" t="s">
        <v>285</v>
      </c>
      <c r="AG177" s="8">
        <v>35</v>
      </c>
      <c r="AH177" s="10">
        <v>5</v>
      </c>
      <c r="AI177" s="10">
        <v>1</v>
      </c>
      <c r="AJ177" s="10">
        <v>7</v>
      </c>
      <c r="AK177" s="10">
        <f t="shared" si="21"/>
        <v>8</v>
      </c>
    </row>
    <row r="178" spans="1:37">
      <c r="A178" s="10">
        <v>176</v>
      </c>
      <c r="B178" s="10" t="s">
        <v>154</v>
      </c>
      <c r="C178" s="10">
        <v>0</v>
      </c>
      <c r="D178" s="10">
        <v>5</v>
      </c>
      <c r="E178" s="10">
        <v>0</v>
      </c>
      <c r="F178" s="10">
        <v>100</v>
      </c>
      <c r="G178" s="10">
        <v>0</v>
      </c>
      <c r="H178" s="10">
        <v>5</v>
      </c>
      <c r="I178" s="10">
        <v>0</v>
      </c>
      <c r="J178" s="10">
        <v>0</v>
      </c>
      <c r="K178" s="10">
        <v>5</v>
      </c>
      <c r="L178" s="10">
        <v>0</v>
      </c>
      <c r="M178" s="10">
        <v>0</v>
      </c>
      <c r="N178" s="10">
        <v>0</v>
      </c>
      <c r="O178" s="10">
        <v>5</v>
      </c>
      <c r="P178" s="11">
        <v>0</v>
      </c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8" t="s">
        <v>120</v>
      </c>
      <c r="AD178" s="8" t="s">
        <v>120</v>
      </c>
      <c r="AE178" s="10" t="s">
        <v>24</v>
      </c>
      <c r="AF178" s="10" t="s">
        <v>285</v>
      </c>
      <c r="AG178" s="8">
        <v>35</v>
      </c>
      <c r="AH178" s="10">
        <v>5</v>
      </c>
      <c r="AI178" s="10">
        <v>0.5</v>
      </c>
      <c r="AJ178" s="10">
        <v>7</v>
      </c>
      <c r="AK178" s="10">
        <f t="shared" si="21"/>
        <v>8</v>
      </c>
    </row>
    <row r="179" spans="1:37">
      <c r="A179" s="10">
        <v>177</v>
      </c>
      <c r="B179" s="10" t="s">
        <v>154</v>
      </c>
      <c r="C179" s="10">
        <v>0</v>
      </c>
      <c r="D179" s="10">
        <v>10</v>
      </c>
      <c r="E179" s="10">
        <v>0</v>
      </c>
      <c r="F179" s="10">
        <v>100</v>
      </c>
      <c r="G179" s="10">
        <v>0</v>
      </c>
      <c r="H179" s="10">
        <v>10</v>
      </c>
      <c r="I179" s="10">
        <v>0</v>
      </c>
      <c r="J179" s="10">
        <v>0</v>
      </c>
      <c r="K179" s="10">
        <v>10</v>
      </c>
      <c r="L179" s="10">
        <v>0</v>
      </c>
      <c r="M179" s="10">
        <v>0</v>
      </c>
      <c r="N179" s="10">
        <v>0</v>
      </c>
      <c r="O179" s="10">
        <v>10</v>
      </c>
      <c r="P179" s="11">
        <v>0</v>
      </c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8" t="s">
        <v>155</v>
      </c>
      <c r="AD179" s="8" t="s">
        <v>155</v>
      </c>
      <c r="AE179" s="10" t="s">
        <v>24</v>
      </c>
      <c r="AF179" s="10" t="s">
        <v>285</v>
      </c>
      <c r="AG179" s="8">
        <v>35</v>
      </c>
      <c r="AH179" s="10">
        <v>5</v>
      </c>
      <c r="AI179" s="10">
        <v>1</v>
      </c>
      <c r="AJ179" s="10">
        <v>7</v>
      </c>
      <c r="AK179" s="10">
        <f t="shared" si="21"/>
        <v>8</v>
      </c>
    </row>
    <row r="180" spans="1:37">
      <c r="A180" s="10">
        <v>178</v>
      </c>
      <c r="B180" s="10" t="s">
        <v>156</v>
      </c>
      <c r="C180" s="10">
        <v>0</v>
      </c>
      <c r="D180" s="10">
        <v>5</v>
      </c>
      <c r="E180" s="10">
        <v>0</v>
      </c>
      <c r="F180" s="10">
        <v>100</v>
      </c>
      <c r="G180" s="10">
        <v>0</v>
      </c>
      <c r="H180" s="10">
        <v>5</v>
      </c>
      <c r="I180" s="10">
        <v>0</v>
      </c>
      <c r="J180" s="10">
        <v>0</v>
      </c>
      <c r="K180" s="10">
        <v>0</v>
      </c>
      <c r="L180" s="10">
        <v>5</v>
      </c>
      <c r="M180" s="10">
        <v>0</v>
      </c>
      <c r="N180" s="10">
        <v>0</v>
      </c>
      <c r="O180" s="10">
        <v>5</v>
      </c>
      <c r="P180" s="11">
        <v>0</v>
      </c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8" t="s">
        <v>141</v>
      </c>
      <c r="AD180" s="8" t="s">
        <v>141</v>
      </c>
      <c r="AE180" s="10" t="s">
        <v>24</v>
      </c>
      <c r="AF180" s="10" t="s">
        <v>285</v>
      </c>
      <c r="AG180" s="8">
        <v>35</v>
      </c>
      <c r="AH180" s="10">
        <v>5</v>
      </c>
      <c r="AI180" s="10">
        <v>1</v>
      </c>
      <c r="AJ180" s="10">
        <v>7</v>
      </c>
      <c r="AK180" s="10">
        <f t="shared" si="21"/>
        <v>8</v>
      </c>
    </row>
    <row r="181" spans="1:37">
      <c r="A181" s="10">
        <v>179</v>
      </c>
      <c r="B181" s="10" t="s">
        <v>157</v>
      </c>
      <c r="C181" s="10">
        <v>0</v>
      </c>
      <c r="D181" s="10">
        <v>18</v>
      </c>
      <c r="E181" s="10">
        <v>0</v>
      </c>
      <c r="F181" s="10">
        <v>100</v>
      </c>
      <c r="G181" s="10">
        <v>0</v>
      </c>
      <c r="H181" s="10">
        <v>18</v>
      </c>
      <c r="I181" s="10">
        <v>0</v>
      </c>
      <c r="J181" s="10">
        <v>0</v>
      </c>
      <c r="K181" s="10">
        <v>18</v>
      </c>
      <c r="L181" s="10">
        <v>0</v>
      </c>
      <c r="M181" s="10">
        <v>0</v>
      </c>
      <c r="N181" s="10">
        <v>0</v>
      </c>
      <c r="O181" s="10">
        <v>18</v>
      </c>
      <c r="P181" s="11">
        <v>0</v>
      </c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8" t="s">
        <v>119</v>
      </c>
      <c r="AD181" s="8" t="s">
        <v>119</v>
      </c>
      <c r="AE181" s="10" t="s">
        <v>24</v>
      </c>
      <c r="AF181" s="10" t="s">
        <v>285</v>
      </c>
      <c r="AG181" s="8">
        <v>35</v>
      </c>
      <c r="AH181" s="10">
        <v>5</v>
      </c>
      <c r="AI181" s="10">
        <v>1</v>
      </c>
      <c r="AJ181" s="10">
        <v>7</v>
      </c>
      <c r="AK181" s="10">
        <f t="shared" si="21"/>
        <v>8</v>
      </c>
    </row>
    <row r="182" spans="1:37">
      <c r="A182" s="10">
        <v>180</v>
      </c>
      <c r="B182" s="10" t="s">
        <v>158</v>
      </c>
      <c r="C182" s="10">
        <v>0</v>
      </c>
      <c r="D182" s="10">
        <v>3</v>
      </c>
      <c r="E182" s="10">
        <v>0</v>
      </c>
      <c r="F182" s="10">
        <v>100</v>
      </c>
      <c r="G182" s="10">
        <v>0</v>
      </c>
      <c r="H182" s="10">
        <v>3</v>
      </c>
      <c r="I182" s="10">
        <v>0</v>
      </c>
      <c r="J182" s="10">
        <v>0</v>
      </c>
      <c r="K182" s="10">
        <v>3</v>
      </c>
      <c r="L182" s="10">
        <v>0</v>
      </c>
      <c r="M182" s="10">
        <v>0</v>
      </c>
      <c r="N182" s="10">
        <v>0</v>
      </c>
      <c r="O182" s="10">
        <v>3</v>
      </c>
      <c r="P182" s="11">
        <v>0</v>
      </c>
      <c r="Q182" s="10"/>
      <c r="R182" s="10"/>
      <c r="S182" s="10"/>
      <c r="T182" s="10"/>
      <c r="U182" s="13"/>
      <c r="V182" s="10"/>
      <c r="W182" s="10"/>
      <c r="X182" s="10"/>
      <c r="Y182" s="10"/>
      <c r="Z182" s="10"/>
      <c r="AA182" s="10"/>
      <c r="AB182" s="10"/>
      <c r="AC182" s="8" t="s">
        <v>159</v>
      </c>
      <c r="AD182" s="8" t="s">
        <v>159</v>
      </c>
      <c r="AE182" s="10" t="s">
        <v>24</v>
      </c>
      <c r="AF182" s="10" t="s">
        <v>285</v>
      </c>
      <c r="AG182" s="8">
        <v>35</v>
      </c>
      <c r="AH182" s="10">
        <v>5</v>
      </c>
      <c r="AI182" s="10">
        <v>0.5</v>
      </c>
      <c r="AJ182" s="10">
        <v>7</v>
      </c>
      <c r="AK182" s="10">
        <f t="shared" si="21"/>
        <v>8</v>
      </c>
    </row>
    <row r="183" spans="1:37">
      <c r="A183" s="10">
        <v>181</v>
      </c>
      <c r="B183" s="10" t="s">
        <v>158</v>
      </c>
      <c r="C183" s="10">
        <v>0</v>
      </c>
      <c r="D183" s="10">
        <v>3</v>
      </c>
      <c r="E183" s="10">
        <v>0</v>
      </c>
      <c r="F183" s="10">
        <v>100</v>
      </c>
      <c r="G183" s="10">
        <v>1</v>
      </c>
      <c r="H183" s="10">
        <v>2</v>
      </c>
      <c r="I183" s="10">
        <v>3</v>
      </c>
      <c r="J183" s="10">
        <v>0</v>
      </c>
      <c r="K183" s="10">
        <v>3</v>
      </c>
      <c r="L183" s="10">
        <v>0</v>
      </c>
      <c r="M183" s="10">
        <v>0</v>
      </c>
      <c r="N183" s="10">
        <v>0</v>
      </c>
      <c r="O183" s="10">
        <v>3</v>
      </c>
      <c r="P183" s="11">
        <v>0</v>
      </c>
      <c r="Q183" s="10"/>
      <c r="R183" s="10"/>
      <c r="S183" s="10"/>
      <c r="T183" s="10"/>
      <c r="U183" s="13"/>
      <c r="V183" s="10"/>
      <c r="W183" s="10"/>
      <c r="X183" s="10"/>
      <c r="Y183" s="10"/>
      <c r="Z183" s="10"/>
      <c r="AA183" s="10"/>
      <c r="AB183" s="10"/>
      <c r="AC183" s="8" t="s">
        <v>133</v>
      </c>
      <c r="AD183" s="8" t="s">
        <v>133</v>
      </c>
      <c r="AE183" s="10" t="s">
        <v>24</v>
      </c>
      <c r="AF183" s="10" t="s">
        <v>285</v>
      </c>
      <c r="AG183" s="8">
        <v>35</v>
      </c>
      <c r="AH183" s="10">
        <v>5</v>
      </c>
      <c r="AI183" s="10">
        <v>0.5</v>
      </c>
      <c r="AJ183" s="10">
        <v>7</v>
      </c>
      <c r="AK183" s="10">
        <f t="shared" si="21"/>
        <v>8</v>
      </c>
    </row>
    <row r="184" spans="1:37">
      <c r="A184" s="10">
        <v>182</v>
      </c>
      <c r="B184" s="10" t="s">
        <v>158</v>
      </c>
      <c r="C184" s="10">
        <v>1</v>
      </c>
      <c r="D184" s="10">
        <v>0</v>
      </c>
      <c r="E184" s="10">
        <v>0</v>
      </c>
      <c r="F184" s="10">
        <v>125</v>
      </c>
      <c r="G184" s="10">
        <v>0</v>
      </c>
      <c r="H184" s="10">
        <v>1</v>
      </c>
      <c r="I184" s="10">
        <v>0</v>
      </c>
      <c r="J184" s="10">
        <v>0</v>
      </c>
      <c r="K184" s="10">
        <v>1</v>
      </c>
      <c r="L184" s="10">
        <v>0</v>
      </c>
      <c r="M184" s="10">
        <v>0</v>
      </c>
      <c r="N184" s="10">
        <v>0</v>
      </c>
      <c r="O184" s="10">
        <v>1</v>
      </c>
      <c r="P184" s="11">
        <v>0</v>
      </c>
      <c r="Q184" s="10"/>
      <c r="R184" s="10"/>
      <c r="S184" s="10"/>
      <c r="T184" s="10"/>
      <c r="U184" s="13"/>
      <c r="V184" s="10"/>
      <c r="W184" s="10"/>
      <c r="X184" s="10"/>
      <c r="Y184" s="10"/>
      <c r="Z184" s="10"/>
      <c r="AA184" s="10"/>
      <c r="AB184" s="10"/>
      <c r="AC184" s="8" t="s">
        <v>159</v>
      </c>
      <c r="AD184" s="8" t="s">
        <v>159</v>
      </c>
      <c r="AE184" s="10" t="s">
        <v>24</v>
      </c>
      <c r="AF184" s="10" t="s">
        <v>285</v>
      </c>
      <c r="AG184" s="8">
        <v>35</v>
      </c>
      <c r="AH184" s="10">
        <v>5</v>
      </c>
      <c r="AI184" s="10">
        <v>0.5</v>
      </c>
      <c r="AJ184" s="10">
        <v>7</v>
      </c>
      <c r="AK184" s="10">
        <f t="shared" si="21"/>
        <v>8</v>
      </c>
    </row>
    <row r="185" spans="1:37">
      <c r="A185" s="10">
        <v>183</v>
      </c>
      <c r="B185" s="10" t="s">
        <v>160</v>
      </c>
      <c r="C185" s="10">
        <v>0</v>
      </c>
      <c r="D185" s="10">
        <v>4</v>
      </c>
      <c r="E185" s="10">
        <v>0</v>
      </c>
      <c r="F185" s="10">
        <v>70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4</v>
      </c>
      <c r="N185" s="10">
        <v>0</v>
      </c>
      <c r="O185" s="10">
        <v>0</v>
      </c>
      <c r="P185" s="11">
        <v>4</v>
      </c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8" t="s">
        <v>159</v>
      </c>
      <c r="AD185" s="8" t="s">
        <v>159</v>
      </c>
      <c r="AE185" s="10" t="s">
        <v>114</v>
      </c>
      <c r="AF185" s="8" t="s">
        <v>287</v>
      </c>
      <c r="AG185" s="8">
        <v>35</v>
      </c>
      <c r="AH185" s="10">
        <v>5</v>
      </c>
      <c r="AI185" s="10">
        <v>0.5</v>
      </c>
      <c r="AJ185" s="10">
        <v>4</v>
      </c>
      <c r="AK185" s="10">
        <f>AJ185</f>
        <v>4</v>
      </c>
    </row>
    <row r="186" spans="1:37">
      <c r="A186" s="10">
        <v>184</v>
      </c>
      <c r="B186" s="10" t="s">
        <v>161</v>
      </c>
      <c r="C186" s="10">
        <v>0</v>
      </c>
      <c r="D186" s="10">
        <v>3</v>
      </c>
      <c r="E186" s="10">
        <v>0</v>
      </c>
      <c r="F186" s="10">
        <v>70</v>
      </c>
      <c r="G186" s="10">
        <v>0</v>
      </c>
      <c r="H186" s="10">
        <v>3</v>
      </c>
      <c r="I186" s="10">
        <v>0</v>
      </c>
      <c r="J186" s="10">
        <v>0</v>
      </c>
      <c r="K186" s="10">
        <v>3</v>
      </c>
      <c r="L186" s="10">
        <v>0</v>
      </c>
      <c r="M186" s="10">
        <v>0</v>
      </c>
      <c r="N186" s="10">
        <v>0</v>
      </c>
      <c r="O186" s="10">
        <v>3</v>
      </c>
      <c r="P186" s="11">
        <v>0</v>
      </c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8" t="s">
        <v>136</v>
      </c>
      <c r="AD186" s="8" t="s">
        <v>136</v>
      </c>
      <c r="AE186" s="10" t="s">
        <v>24</v>
      </c>
      <c r="AF186" s="10" t="s">
        <v>285</v>
      </c>
      <c r="AG186" s="8">
        <v>35</v>
      </c>
      <c r="AH186" s="10">
        <v>5</v>
      </c>
      <c r="AI186" s="10">
        <v>1.5</v>
      </c>
      <c r="AJ186" s="10">
        <v>7</v>
      </c>
      <c r="AK186" s="10">
        <f t="shared" ref="AK186:AK190" si="22">AJ186+1</f>
        <v>8</v>
      </c>
    </row>
    <row r="187" spans="1:37">
      <c r="A187" s="10">
        <v>185</v>
      </c>
      <c r="B187" s="10" t="s">
        <v>162</v>
      </c>
      <c r="C187" s="10">
        <v>0</v>
      </c>
      <c r="D187" s="10">
        <v>12</v>
      </c>
      <c r="E187" s="10">
        <v>0</v>
      </c>
      <c r="F187" s="10">
        <v>70</v>
      </c>
      <c r="G187" s="10">
        <v>0</v>
      </c>
      <c r="H187" s="10">
        <v>12</v>
      </c>
      <c r="I187" s="10">
        <v>12</v>
      </c>
      <c r="J187" s="10">
        <v>0</v>
      </c>
      <c r="K187" s="10">
        <v>12</v>
      </c>
      <c r="L187" s="10">
        <v>0</v>
      </c>
      <c r="M187" s="10">
        <v>0</v>
      </c>
      <c r="N187" s="10">
        <v>0</v>
      </c>
      <c r="O187" s="10">
        <v>12</v>
      </c>
      <c r="P187" s="11">
        <v>0</v>
      </c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8" t="s">
        <v>163</v>
      </c>
      <c r="AD187" s="8" t="s">
        <v>163</v>
      </c>
      <c r="AE187" s="10" t="s">
        <v>21</v>
      </c>
      <c r="AF187" s="10" t="s">
        <v>283</v>
      </c>
      <c r="AG187" s="8">
        <v>35</v>
      </c>
      <c r="AH187" s="10">
        <v>5</v>
      </c>
      <c r="AI187" s="10">
        <v>2</v>
      </c>
      <c r="AJ187" s="10">
        <v>7</v>
      </c>
      <c r="AK187" s="10">
        <f t="shared" si="22"/>
        <v>8</v>
      </c>
    </row>
    <row r="188" spans="1:37">
      <c r="A188" s="10">
        <v>186</v>
      </c>
      <c r="B188" s="10" t="s">
        <v>162</v>
      </c>
      <c r="C188" s="10">
        <v>0</v>
      </c>
      <c r="D188" s="10">
        <v>2</v>
      </c>
      <c r="E188" s="10">
        <v>0</v>
      </c>
      <c r="F188" s="10">
        <v>100</v>
      </c>
      <c r="G188" s="10">
        <v>1</v>
      </c>
      <c r="H188" s="10">
        <v>1</v>
      </c>
      <c r="I188" s="10">
        <v>2</v>
      </c>
      <c r="J188" s="10">
        <v>0</v>
      </c>
      <c r="K188" s="10">
        <v>2</v>
      </c>
      <c r="L188" s="10">
        <v>0</v>
      </c>
      <c r="M188" s="10">
        <v>0</v>
      </c>
      <c r="N188" s="10">
        <v>0</v>
      </c>
      <c r="O188" s="10">
        <v>2</v>
      </c>
      <c r="P188" s="11">
        <v>0</v>
      </c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8" t="s">
        <v>131</v>
      </c>
      <c r="AD188" s="8" t="s">
        <v>131</v>
      </c>
      <c r="AE188" s="10" t="s">
        <v>21</v>
      </c>
      <c r="AF188" s="10" t="s">
        <v>283</v>
      </c>
      <c r="AG188" s="8">
        <v>35</v>
      </c>
      <c r="AH188" s="10">
        <v>6</v>
      </c>
      <c r="AI188" s="10">
        <v>1.5</v>
      </c>
      <c r="AJ188" s="10">
        <v>7</v>
      </c>
      <c r="AK188" s="10">
        <f t="shared" si="22"/>
        <v>8</v>
      </c>
    </row>
    <row r="189" spans="1:37">
      <c r="A189" s="10">
        <v>187</v>
      </c>
      <c r="B189" s="10" t="s">
        <v>162</v>
      </c>
      <c r="C189" s="10">
        <v>0</v>
      </c>
      <c r="D189" s="10">
        <v>24</v>
      </c>
      <c r="E189" s="10">
        <v>0</v>
      </c>
      <c r="F189" s="10">
        <v>100</v>
      </c>
      <c r="G189" s="10">
        <v>23</v>
      </c>
      <c r="H189" s="10">
        <v>1</v>
      </c>
      <c r="I189" s="10">
        <v>24</v>
      </c>
      <c r="J189" s="10">
        <v>0</v>
      </c>
      <c r="K189" s="10">
        <v>24</v>
      </c>
      <c r="L189" s="10">
        <v>0</v>
      </c>
      <c r="M189" s="10">
        <v>0</v>
      </c>
      <c r="N189" s="10">
        <v>0</v>
      </c>
      <c r="O189" s="10">
        <v>24</v>
      </c>
      <c r="P189" s="11">
        <v>0</v>
      </c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8" t="s">
        <v>134</v>
      </c>
      <c r="AD189" s="8" t="s">
        <v>134</v>
      </c>
      <c r="AE189" s="10" t="s">
        <v>21</v>
      </c>
      <c r="AF189" s="10" t="s">
        <v>283</v>
      </c>
      <c r="AG189" s="8">
        <v>35</v>
      </c>
      <c r="AH189" s="10">
        <v>6</v>
      </c>
      <c r="AI189" s="10">
        <v>2</v>
      </c>
      <c r="AJ189" s="10">
        <v>7</v>
      </c>
      <c r="AK189" s="10">
        <f t="shared" si="22"/>
        <v>8</v>
      </c>
    </row>
    <row r="190" spans="1:37">
      <c r="A190" s="10">
        <v>188</v>
      </c>
      <c r="B190" s="10" t="s">
        <v>162</v>
      </c>
      <c r="C190" s="10">
        <v>0</v>
      </c>
      <c r="D190" s="10">
        <v>2</v>
      </c>
      <c r="E190" s="10">
        <v>0</v>
      </c>
      <c r="F190" s="10">
        <v>100</v>
      </c>
      <c r="G190" s="10">
        <v>1</v>
      </c>
      <c r="H190" s="10">
        <v>1</v>
      </c>
      <c r="I190" s="10">
        <v>2</v>
      </c>
      <c r="J190" s="10">
        <v>0</v>
      </c>
      <c r="K190" s="10">
        <v>2</v>
      </c>
      <c r="L190" s="10">
        <v>0</v>
      </c>
      <c r="M190" s="10">
        <v>0</v>
      </c>
      <c r="N190" s="10">
        <v>0</v>
      </c>
      <c r="O190" s="10">
        <v>2</v>
      </c>
      <c r="P190" s="11">
        <v>0</v>
      </c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8" t="s">
        <v>134</v>
      </c>
      <c r="AD190" s="8" t="s">
        <v>134</v>
      </c>
      <c r="AE190" s="10" t="s">
        <v>21</v>
      </c>
      <c r="AF190" s="10" t="s">
        <v>283</v>
      </c>
      <c r="AG190" s="8">
        <v>35</v>
      </c>
      <c r="AH190" s="10">
        <v>6</v>
      </c>
      <c r="AI190" s="10">
        <v>0.5</v>
      </c>
      <c r="AJ190" s="10">
        <v>7</v>
      </c>
      <c r="AK190" s="10">
        <f t="shared" si="22"/>
        <v>8</v>
      </c>
    </row>
    <row r="191" spans="1:37">
      <c r="A191" s="10">
        <v>189</v>
      </c>
      <c r="B191" s="10" t="s">
        <v>162</v>
      </c>
      <c r="C191" s="10">
        <v>1</v>
      </c>
      <c r="D191" s="10">
        <v>0</v>
      </c>
      <c r="E191" s="10">
        <v>0</v>
      </c>
      <c r="F191" s="10">
        <v>125</v>
      </c>
      <c r="G191" s="10">
        <v>1</v>
      </c>
      <c r="H191" s="10">
        <v>0</v>
      </c>
      <c r="I191" s="10">
        <v>1</v>
      </c>
      <c r="J191" s="10">
        <v>0</v>
      </c>
      <c r="K191" s="10">
        <v>1</v>
      </c>
      <c r="L191" s="10">
        <v>0</v>
      </c>
      <c r="M191" s="10">
        <v>0</v>
      </c>
      <c r="N191" s="10">
        <v>0</v>
      </c>
      <c r="O191" s="10">
        <v>1</v>
      </c>
      <c r="P191" s="11">
        <v>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8" t="s">
        <v>164</v>
      </c>
      <c r="AD191" s="8" t="s">
        <v>164</v>
      </c>
      <c r="AE191" s="10" t="s">
        <v>24</v>
      </c>
      <c r="AF191" s="8" t="s">
        <v>287</v>
      </c>
      <c r="AG191" s="8">
        <v>35</v>
      </c>
      <c r="AH191" s="10">
        <v>3</v>
      </c>
      <c r="AI191" s="10">
        <v>0.5</v>
      </c>
      <c r="AJ191" s="10">
        <v>7</v>
      </c>
      <c r="AK191" s="8">
        <f>AJ191</f>
        <v>7</v>
      </c>
    </row>
    <row r="192" spans="1:37">
      <c r="A192" s="10">
        <v>190</v>
      </c>
      <c r="B192" s="10" t="s">
        <v>162</v>
      </c>
      <c r="C192" s="10">
        <v>0</v>
      </c>
      <c r="D192" s="10">
        <v>2</v>
      </c>
      <c r="E192" s="10">
        <v>0</v>
      </c>
      <c r="F192" s="10">
        <v>250</v>
      </c>
      <c r="G192" s="10">
        <v>0</v>
      </c>
      <c r="H192" s="10">
        <v>2</v>
      </c>
      <c r="I192" s="10">
        <v>2</v>
      </c>
      <c r="J192" s="10">
        <v>0</v>
      </c>
      <c r="K192" s="10">
        <v>2</v>
      </c>
      <c r="L192" s="10">
        <v>0</v>
      </c>
      <c r="M192" s="10">
        <v>0</v>
      </c>
      <c r="N192" s="10">
        <v>0</v>
      </c>
      <c r="O192" s="10">
        <v>2</v>
      </c>
      <c r="P192" s="11">
        <v>0</v>
      </c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8" t="s">
        <v>131</v>
      </c>
      <c r="AD192" s="8" t="s">
        <v>131</v>
      </c>
      <c r="AE192" s="10" t="s">
        <v>21</v>
      </c>
      <c r="AF192" s="10" t="s">
        <v>283</v>
      </c>
      <c r="AG192" s="8">
        <v>35</v>
      </c>
      <c r="AH192" s="10">
        <v>6</v>
      </c>
      <c r="AI192" s="10">
        <v>1.5</v>
      </c>
      <c r="AJ192" s="10">
        <v>7</v>
      </c>
      <c r="AK192" s="10">
        <f t="shared" ref="AK192:AK193" si="23">AJ192+1</f>
        <v>8</v>
      </c>
    </row>
    <row r="193" spans="1:37">
      <c r="A193" s="10">
        <v>191</v>
      </c>
      <c r="B193" s="10" t="s">
        <v>165</v>
      </c>
      <c r="C193" s="10">
        <v>0</v>
      </c>
      <c r="D193" s="10">
        <v>5</v>
      </c>
      <c r="E193" s="10">
        <v>0</v>
      </c>
      <c r="F193" s="10">
        <v>100</v>
      </c>
      <c r="G193" s="10">
        <v>0</v>
      </c>
      <c r="H193" s="10">
        <v>5</v>
      </c>
      <c r="I193" s="10">
        <v>0</v>
      </c>
      <c r="J193" s="10">
        <v>0</v>
      </c>
      <c r="K193" s="10">
        <v>5</v>
      </c>
      <c r="L193" s="10">
        <v>0</v>
      </c>
      <c r="M193" s="10">
        <v>0</v>
      </c>
      <c r="N193" s="10">
        <v>0</v>
      </c>
      <c r="O193" s="10">
        <v>5</v>
      </c>
      <c r="P193" s="11">
        <v>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8" t="s">
        <v>119</v>
      </c>
      <c r="AD193" s="8" t="s">
        <v>119</v>
      </c>
      <c r="AE193" s="10" t="s">
        <v>24</v>
      </c>
      <c r="AF193" s="10" t="s">
        <v>285</v>
      </c>
      <c r="AG193" s="8">
        <v>35</v>
      </c>
      <c r="AH193" s="10">
        <v>5</v>
      </c>
      <c r="AI193" s="10">
        <v>0.5</v>
      </c>
      <c r="AJ193" s="10">
        <v>7</v>
      </c>
      <c r="AK193" s="10">
        <f t="shared" si="23"/>
        <v>8</v>
      </c>
    </row>
    <row r="194" spans="1:37">
      <c r="A194" s="10">
        <v>192</v>
      </c>
      <c r="B194" s="10" t="s">
        <v>166</v>
      </c>
      <c r="C194" s="10">
        <v>0</v>
      </c>
      <c r="D194" s="10">
        <v>4</v>
      </c>
      <c r="E194" s="10">
        <v>0</v>
      </c>
      <c r="F194" s="10">
        <v>70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4</v>
      </c>
      <c r="O194" s="10">
        <v>4</v>
      </c>
      <c r="P194" s="11">
        <v>0</v>
      </c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8" t="s">
        <v>167</v>
      </c>
      <c r="AD194" s="8" t="s">
        <v>167</v>
      </c>
      <c r="AE194" s="10" t="s">
        <v>114</v>
      </c>
      <c r="AF194" s="8" t="s">
        <v>287</v>
      </c>
      <c r="AG194" s="8">
        <v>35</v>
      </c>
      <c r="AH194" s="10">
        <v>3</v>
      </c>
      <c r="AI194" s="10">
        <v>0.5</v>
      </c>
      <c r="AJ194" s="10">
        <v>7</v>
      </c>
      <c r="AK194" s="10">
        <f>AJ194+1</f>
        <v>8</v>
      </c>
    </row>
    <row r="195" spans="1:37">
      <c r="A195" s="10">
        <v>193</v>
      </c>
      <c r="B195" s="10" t="s">
        <v>168</v>
      </c>
      <c r="C195" s="10">
        <v>0</v>
      </c>
      <c r="D195" s="10">
        <v>8</v>
      </c>
      <c r="E195" s="10">
        <v>0</v>
      </c>
      <c r="F195" s="10">
        <v>100</v>
      </c>
      <c r="G195" s="10">
        <v>4</v>
      </c>
      <c r="H195" s="10">
        <v>4</v>
      </c>
      <c r="I195" s="10">
        <v>8</v>
      </c>
      <c r="J195" s="10">
        <v>0</v>
      </c>
      <c r="K195" s="10">
        <v>8</v>
      </c>
      <c r="L195" s="10">
        <v>0</v>
      </c>
      <c r="M195" s="10">
        <v>0</v>
      </c>
      <c r="N195" s="10">
        <v>0</v>
      </c>
      <c r="O195" s="10">
        <v>8</v>
      </c>
      <c r="P195" s="11">
        <v>0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8" t="s">
        <v>131</v>
      </c>
      <c r="AD195" s="8" t="s">
        <v>131</v>
      </c>
      <c r="AE195" s="10" t="s">
        <v>24</v>
      </c>
      <c r="AF195" s="10" t="s">
        <v>285</v>
      </c>
      <c r="AG195" s="8">
        <v>35</v>
      </c>
      <c r="AH195" s="10">
        <v>4</v>
      </c>
      <c r="AI195" s="10">
        <v>2</v>
      </c>
      <c r="AJ195" s="10">
        <v>7</v>
      </c>
      <c r="AK195" s="10">
        <f>AJ195+1</f>
        <v>8</v>
      </c>
    </row>
    <row r="196" spans="1:37">
      <c r="A196" s="10">
        <v>194</v>
      </c>
      <c r="B196" s="10" t="s">
        <v>169</v>
      </c>
      <c r="C196" s="10">
        <v>0</v>
      </c>
      <c r="D196" s="10">
        <v>5</v>
      </c>
      <c r="E196" s="10">
        <v>0</v>
      </c>
      <c r="F196" s="10">
        <v>100</v>
      </c>
      <c r="G196" s="10">
        <v>5</v>
      </c>
      <c r="H196" s="10">
        <v>0</v>
      </c>
      <c r="I196" s="10">
        <v>5</v>
      </c>
      <c r="J196" s="10">
        <v>0</v>
      </c>
      <c r="K196" s="10">
        <v>5</v>
      </c>
      <c r="L196" s="10">
        <v>0</v>
      </c>
      <c r="M196" s="10">
        <v>0</v>
      </c>
      <c r="N196" s="10">
        <v>0</v>
      </c>
      <c r="O196" s="10">
        <v>5</v>
      </c>
      <c r="P196" s="11">
        <v>0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8" t="s">
        <v>170</v>
      </c>
      <c r="AD196" s="8" t="s">
        <v>170</v>
      </c>
      <c r="AE196" s="10" t="s">
        <v>24</v>
      </c>
      <c r="AF196" s="8" t="s">
        <v>287</v>
      </c>
      <c r="AG196" s="8">
        <v>35</v>
      </c>
      <c r="AH196" s="10">
        <v>3</v>
      </c>
      <c r="AI196" s="10">
        <v>4</v>
      </c>
      <c r="AJ196" s="10">
        <v>7</v>
      </c>
      <c r="AK196" s="8">
        <f>AJ196</f>
        <v>7</v>
      </c>
    </row>
    <row r="197" spans="1:37">
      <c r="A197" s="10">
        <v>195</v>
      </c>
      <c r="B197" s="10" t="s">
        <v>171</v>
      </c>
      <c r="C197" s="10">
        <v>0</v>
      </c>
      <c r="D197" s="10">
        <v>5</v>
      </c>
      <c r="E197" s="10">
        <v>0</v>
      </c>
      <c r="F197" s="10">
        <v>100</v>
      </c>
      <c r="G197" s="10">
        <v>3</v>
      </c>
      <c r="H197" s="10">
        <v>2</v>
      </c>
      <c r="I197" s="10">
        <v>0</v>
      </c>
      <c r="J197" s="10">
        <v>0</v>
      </c>
      <c r="K197" s="10">
        <v>4</v>
      </c>
      <c r="L197" s="10">
        <v>1</v>
      </c>
      <c r="M197" s="10">
        <v>0</v>
      </c>
      <c r="N197" s="10">
        <v>0</v>
      </c>
      <c r="O197" s="10">
        <v>5</v>
      </c>
      <c r="P197" s="11">
        <v>0</v>
      </c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8" t="s">
        <v>136</v>
      </c>
      <c r="AD197" s="8" t="s">
        <v>136</v>
      </c>
      <c r="AE197" s="10" t="s">
        <v>24</v>
      </c>
      <c r="AF197" s="10" t="s">
        <v>285</v>
      </c>
      <c r="AG197" s="8">
        <v>35</v>
      </c>
      <c r="AH197" s="10">
        <v>5</v>
      </c>
      <c r="AI197" s="10">
        <v>0.5</v>
      </c>
      <c r="AJ197" s="10">
        <v>7</v>
      </c>
      <c r="AK197" s="10">
        <f t="shared" ref="AK197:AK207" si="24">AJ197+1</f>
        <v>8</v>
      </c>
    </row>
    <row r="198" spans="1:37">
      <c r="A198" s="10">
        <v>196</v>
      </c>
      <c r="B198" s="10" t="s">
        <v>171</v>
      </c>
      <c r="C198" s="10">
        <v>0</v>
      </c>
      <c r="D198" s="10">
        <v>1</v>
      </c>
      <c r="E198" s="10">
        <v>0</v>
      </c>
      <c r="F198" s="10">
        <v>250</v>
      </c>
      <c r="G198" s="10">
        <v>0</v>
      </c>
      <c r="H198" s="10">
        <v>1</v>
      </c>
      <c r="I198" s="10">
        <v>0</v>
      </c>
      <c r="J198" s="10">
        <v>0</v>
      </c>
      <c r="K198" s="10">
        <v>1</v>
      </c>
      <c r="L198" s="10">
        <v>0</v>
      </c>
      <c r="M198" s="10">
        <v>0</v>
      </c>
      <c r="N198" s="10">
        <v>0</v>
      </c>
      <c r="O198" s="10">
        <v>1</v>
      </c>
      <c r="P198" s="11">
        <v>0</v>
      </c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8" t="s">
        <v>136</v>
      </c>
      <c r="AD198" s="8" t="s">
        <v>136</v>
      </c>
      <c r="AE198" s="10" t="s">
        <v>24</v>
      </c>
      <c r="AF198" s="10" t="s">
        <v>285</v>
      </c>
      <c r="AG198" s="8">
        <v>35</v>
      </c>
      <c r="AH198" s="10">
        <v>5</v>
      </c>
      <c r="AI198" s="10">
        <v>0.5</v>
      </c>
      <c r="AJ198" s="10">
        <v>7</v>
      </c>
      <c r="AK198" s="10">
        <f t="shared" si="24"/>
        <v>8</v>
      </c>
    </row>
    <row r="199" spans="1:37">
      <c r="A199" s="10">
        <v>197</v>
      </c>
      <c r="B199" s="10" t="s">
        <v>172</v>
      </c>
      <c r="C199" s="10">
        <v>0</v>
      </c>
      <c r="D199" s="10">
        <v>5</v>
      </c>
      <c r="E199" s="10">
        <v>0</v>
      </c>
      <c r="F199" s="10">
        <v>70</v>
      </c>
      <c r="G199" s="10">
        <v>0</v>
      </c>
      <c r="H199" s="10">
        <v>5</v>
      </c>
      <c r="I199" s="10">
        <v>0</v>
      </c>
      <c r="J199" s="10">
        <v>0</v>
      </c>
      <c r="K199" s="10">
        <v>5</v>
      </c>
      <c r="L199" s="10">
        <v>0</v>
      </c>
      <c r="M199" s="10">
        <v>0</v>
      </c>
      <c r="N199" s="10">
        <v>0</v>
      </c>
      <c r="O199" s="10">
        <v>5</v>
      </c>
      <c r="P199" s="11">
        <v>0</v>
      </c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8" t="s">
        <v>173</v>
      </c>
      <c r="AD199" s="8" t="s">
        <v>173</v>
      </c>
      <c r="AE199" s="10" t="s">
        <v>24</v>
      </c>
      <c r="AF199" s="10" t="s">
        <v>285</v>
      </c>
      <c r="AG199" s="8">
        <v>35</v>
      </c>
      <c r="AH199" s="10">
        <v>4</v>
      </c>
      <c r="AI199" s="10">
        <v>1.5</v>
      </c>
      <c r="AJ199" s="10">
        <v>7</v>
      </c>
      <c r="AK199" s="10">
        <f t="shared" si="24"/>
        <v>8</v>
      </c>
    </row>
    <row r="200" spans="1:37">
      <c r="A200" s="10">
        <v>198</v>
      </c>
      <c r="B200" s="10" t="s">
        <v>174</v>
      </c>
      <c r="C200" s="10">
        <v>0</v>
      </c>
      <c r="D200" s="10">
        <v>14</v>
      </c>
      <c r="E200" s="10">
        <v>0</v>
      </c>
      <c r="F200" s="10">
        <v>100</v>
      </c>
      <c r="G200" s="10">
        <v>6</v>
      </c>
      <c r="H200" s="10">
        <v>8</v>
      </c>
      <c r="I200" s="10">
        <v>7</v>
      </c>
      <c r="J200" s="10">
        <v>0</v>
      </c>
      <c r="K200" s="10">
        <v>13</v>
      </c>
      <c r="L200" s="10">
        <v>1</v>
      </c>
      <c r="M200" s="10">
        <v>0</v>
      </c>
      <c r="N200" s="10">
        <v>0</v>
      </c>
      <c r="O200" s="10">
        <v>14</v>
      </c>
      <c r="P200" s="11">
        <v>0</v>
      </c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8" t="s">
        <v>131</v>
      </c>
      <c r="AD200" s="8" t="s">
        <v>131</v>
      </c>
      <c r="AE200" s="10" t="s">
        <v>21</v>
      </c>
      <c r="AF200" s="8" t="s">
        <v>284</v>
      </c>
      <c r="AG200" s="8">
        <v>35</v>
      </c>
      <c r="AH200" s="10">
        <v>5</v>
      </c>
      <c r="AI200" s="10">
        <v>3</v>
      </c>
      <c r="AJ200" s="10">
        <v>7</v>
      </c>
      <c r="AK200" s="10">
        <f t="shared" si="24"/>
        <v>8</v>
      </c>
    </row>
    <row r="201" spans="1:37">
      <c r="A201" s="10">
        <v>199</v>
      </c>
      <c r="B201" s="10" t="s">
        <v>174</v>
      </c>
      <c r="C201" s="10">
        <v>0</v>
      </c>
      <c r="D201" s="10">
        <v>1</v>
      </c>
      <c r="E201" s="10">
        <v>0</v>
      </c>
      <c r="F201" s="10">
        <v>150</v>
      </c>
      <c r="G201" s="10">
        <v>0</v>
      </c>
      <c r="H201" s="10">
        <v>1</v>
      </c>
      <c r="I201" s="10">
        <v>1</v>
      </c>
      <c r="J201" s="10">
        <v>0</v>
      </c>
      <c r="K201" s="10">
        <v>1</v>
      </c>
      <c r="L201" s="10">
        <v>0</v>
      </c>
      <c r="M201" s="10">
        <v>0</v>
      </c>
      <c r="N201" s="10">
        <v>0</v>
      </c>
      <c r="O201" s="10">
        <v>1</v>
      </c>
      <c r="P201" s="11">
        <v>0</v>
      </c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8" t="s">
        <v>131</v>
      </c>
      <c r="AD201" s="8" t="s">
        <v>131</v>
      </c>
      <c r="AE201" s="10" t="s">
        <v>21</v>
      </c>
      <c r="AF201" s="8" t="s">
        <v>284</v>
      </c>
      <c r="AG201" s="8">
        <v>35</v>
      </c>
      <c r="AH201" s="10">
        <v>5</v>
      </c>
      <c r="AI201" s="10">
        <v>2</v>
      </c>
      <c r="AJ201" s="10">
        <v>7</v>
      </c>
      <c r="AK201" s="10">
        <f t="shared" si="24"/>
        <v>8</v>
      </c>
    </row>
    <row r="202" spans="1:37">
      <c r="A202" s="10">
        <v>200</v>
      </c>
      <c r="B202" s="10" t="s">
        <v>175</v>
      </c>
      <c r="C202" s="10">
        <v>0</v>
      </c>
      <c r="D202" s="10">
        <v>6</v>
      </c>
      <c r="E202" s="10">
        <v>0</v>
      </c>
      <c r="F202" s="10">
        <v>100</v>
      </c>
      <c r="G202" s="10">
        <v>0</v>
      </c>
      <c r="H202" s="10">
        <v>6</v>
      </c>
      <c r="I202" s="10">
        <v>0</v>
      </c>
      <c r="J202" s="10">
        <v>0</v>
      </c>
      <c r="K202" s="10">
        <v>6</v>
      </c>
      <c r="L202" s="10">
        <v>0</v>
      </c>
      <c r="M202" s="10">
        <v>0</v>
      </c>
      <c r="N202" s="10">
        <v>0</v>
      </c>
      <c r="O202" s="10">
        <v>6</v>
      </c>
      <c r="P202" s="11">
        <v>0</v>
      </c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8" t="s">
        <v>119</v>
      </c>
      <c r="AD202" s="8" t="s">
        <v>119</v>
      </c>
      <c r="AE202" s="10" t="s">
        <v>24</v>
      </c>
      <c r="AF202" s="10" t="s">
        <v>285</v>
      </c>
      <c r="AG202" s="8">
        <v>35</v>
      </c>
      <c r="AH202" s="10">
        <v>3</v>
      </c>
      <c r="AI202" s="10">
        <v>1</v>
      </c>
      <c r="AJ202" s="10">
        <v>7</v>
      </c>
      <c r="AK202" s="10">
        <f t="shared" si="24"/>
        <v>8</v>
      </c>
    </row>
    <row r="203" spans="1:37">
      <c r="A203" s="10">
        <v>201</v>
      </c>
      <c r="B203" s="10" t="s">
        <v>176</v>
      </c>
      <c r="C203" s="10">
        <v>0</v>
      </c>
      <c r="D203" s="10">
        <v>2</v>
      </c>
      <c r="E203" s="10">
        <v>0</v>
      </c>
      <c r="F203" s="10">
        <v>100</v>
      </c>
      <c r="G203" s="10">
        <v>0</v>
      </c>
      <c r="H203" s="10">
        <v>2</v>
      </c>
      <c r="I203" s="10">
        <v>0</v>
      </c>
      <c r="J203" s="10">
        <v>0</v>
      </c>
      <c r="K203" s="10">
        <v>2</v>
      </c>
      <c r="L203" s="10">
        <v>0</v>
      </c>
      <c r="M203" s="10">
        <v>0</v>
      </c>
      <c r="N203" s="10">
        <v>0</v>
      </c>
      <c r="O203" s="10">
        <v>2</v>
      </c>
      <c r="P203" s="11">
        <v>0</v>
      </c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8" t="s">
        <v>177</v>
      </c>
      <c r="AD203" s="8" t="s">
        <v>177</v>
      </c>
      <c r="AE203" s="10" t="s">
        <v>24</v>
      </c>
      <c r="AF203" s="10" t="s">
        <v>285</v>
      </c>
      <c r="AG203" s="8">
        <v>35</v>
      </c>
      <c r="AH203" s="10">
        <v>5</v>
      </c>
      <c r="AI203" s="10">
        <v>4</v>
      </c>
      <c r="AJ203" s="10">
        <v>7</v>
      </c>
      <c r="AK203" s="10">
        <f t="shared" si="24"/>
        <v>8</v>
      </c>
    </row>
    <row r="204" spans="1:37">
      <c r="A204" s="10">
        <v>202</v>
      </c>
      <c r="B204" s="10" t="s">
        <v>176</v>
      </c>
      <c r="C204" s="10">
        <v>0</v>
      </c>
      <c r="D204" s="10">
        <v>4</v>
      </c>
      <c r="E204" s="10">
        <v>0</v>
      </c>
      <c r="F204" s="10">
        <v>150</v>
      </c>
      <c r="G204" s="10">
        <v>0</v>
      </c>
      <c r="H204" s="10">
        <v>4</v>
      </c>
      <c r="I204" s="10">
        <v>0</v>
      </c>
      <c r="J204" s="10">
        <v>0</v>
      </c>
      <c r="K204" s="10">
        <v>4</v>
      </c>
      <c r="L204" s="10">
        <v>0</v>
      </c>
      <c r="M204" s="10">
        <v>0</v>
      </c>
      <c r="N204" s="10">
        <v>0</v>
      </c>
      <c r="O204" s="10">
        <v>4</v>
      </c>
      <c r="P204" s="11">
        <v>0</v>
      </c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8" t="s">
        <v>177</v>
      </c>
      <c r="AD204" s="8" t="s">
        <v>177</v>
      </c>
      <c r="AE204" s="10" t="s">
        <v>24</v>
      </c>
      <c r="AF204" s="10" t="s">
        <v>285</v>
      </c>
      <c r="AG204" s="8">
        <v>35</v>
      </c>
      <c r="AH204" s="10">
        <v>5</v>
      </c>
      <c r="AI204" s="10">
        <v>3</v>
      </c>
      <c r="AJ204" s="10">
        <v>7</v>
      </c>
      <c r="AK204" s="10">
        <f t="shared" si="24"/>
        <v>8</v>
      </c>
    </row>
    <row r="205" spans="1:37">
      <c r="A205" s="10">
        <v>203</v>
      </c>
      <c r="B205" s="10" t="s">
        <v>178</v>
      </c>
      <c r="C205" s="10">
        <v>0</v>
      </c>
      <c r="D205" s="10">
        <v>1</v>
      </c>
      <c r="E205" s="10">
        <v>0</v>
      </c>
      <c r="F205" s="10">
        <v>100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1</v>
      </c>
      <c r="O205" s="10">
        <v>1</v>
      </c>
      <c r="P205" s="11">
        <v>0</v>
      </c>
      <c r="Q205" s="10"/>
      <c r="R205" s="10"/>
      <c r="S205" s="10"/>
      <c r="T205" s="13"/>
      <c r="U205" s="10"/>
      <c r="V205" s="10"/>
      <c r="W205" s="10"/>
      <c r="X205" s="10"/>
      <c r="Y205" s="10"/>
      <c r="Z205" s="10"/>
      <c r="AA205" s="10"/>
      <c r="AB205" s="10"/>
      <c r="AC205" s="8" t="s">
        <v>179</v>
      </c>
      <c r="AD205" s="8" t="s">
        <v>179</v>
      </c>
      <c r="AE205" s="10" t="s">
        <v>21</v>
      </c>
      <c r="AF205" s="8" t="s">
        <v>284</v>
      </c>
      <c r="AG205" s="10">
        <v>30</v>
      </c>
      <c r="AH205" s="10">
        <v>5</v>
      </c>
      <c r="AI205" s="10">
        <v>2</v>
      </c>
      <c r="AJ205" s="10">
        <v>7</v>
      </c>
      <c r="AK205" s="10">
        <f t="shared" si="24"/>
        <v>8</v>
      </c>
    </row>
    <row r="206" spans="1:37">
      <c r="A206" s="10">
        <v>204</v>
      </c>
      <c r="B206" s="10" t="s">
        <v>178</v>
      </c>
      <c r="C206" s="10">
        <v>0</v>
      </c>
      <c r="D206" s="10">
        <v>17</v>
      </c>
      <c r="E206" s="10">
        <v>0</v>
      </c>
      <c r="F206" s="10">
        <v>250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17</v>
      </c>
      <c r="O206" s="10">
        <v>17</v>
      </c>
      <c r="P206" s="11">
        <v>0</v>
      </c>
      <c r="Q206" s="10"/>
      <c r="R206" s="10"/>
      <c r="S206" s="10"/>
      <c r="T206" s="13"/>
      <c r="U206" s="10"/>
      <c r="V206" s="10"/>
      <c r="W206" s="10"/>
      <c r="X206" s="10"/>
      <c r="Y206" s="10"/>
      <c r="Z206" s="10"/>
      <c r="AA206" s="10"/>
      <c r="AB206" s="10"/>
      <c r="AC206" s="8" t="s">
        <v>179</v>
      </c>
      <c r="AD206" s="8" t="s">
        <v>179</v>
      </c>
      <c r="AE206" s="10" t="s">
        <v>21</v>
      </c>
      <c r="AF206" s="8" t="s">
        <v>284</v>
      </c>
      <c r="AG206" s="10">
        <v>30</v>
      </c>
      <c r="AH206" s="10">
        <v>5</v>
      </c>
      <c r="AI206" s="10">
        <v>2</v>
      </c>
      <c r="AJ206" s="10">
        <v>7</v>
      </c>
      <c r="AK206" s="10">
        <f t="shared" si="24"/>
        <v>8</v>
      </c>
    </row>
    <row r="207" spans="1:37">
      <c r="A207" s="10">
        <v>205</v>
      </c>
      <c r="B207" s="10" t="s">
        <v>178</v>
      </c>
      <c r="C207" s="10">
        <v>0</v>
      </c>
      <c r="D207" s="10">
        <v>5</v>
      </c>
      <c r="E207" s="10">
        <v>0</v>
      </c>
      <c r="F207" s="10">
        <v>250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5</v>
      </c>
      <c r="O207" s="10">
        <v>5</v>
      </c>
      <c r="P207" s="11">
        <v>0</v>
      </c>
      <c r="Q207" s="10"/>
      <c r="R207" s="10"/>
      <c r="S207" s="10"/>
      <c r="T207" s="13"/>
      <c r="U207" s="10"/>
      <c r="V207" s="10"/>
      <c r="W207" s="10"/>
      <c r="X207" s="10"/>
      <c r="Y207" s="10"/>
      <c r="Z207" s="10"/>
      <c r="AA207" s="10"/>
      <c r="AB207" s="10"/>
      <c r="AC207" s="8" t="s">
        <v>179</v>
      </c>
      <c r="AD207" s="8" t="s">
        <v>179</v>
      </c>
      <c r="AE207" s="10" t="s">
        <v>21</v>
      </c>
      <c r="AF207" s="8" t="s">
        <v>284</v>
      </c>
      <c r="AG207" s="10">
        <v>30</v>
      </c>
      <c r="AH207" s="10">
        <v>5</v>
      </c>
      <c r="AI207" s="10">
        <v>2</v>
      </c>
      <c r="AJ207" s="10">
        <v>7</v>
      </c>
      <c r="AK207" s="10">
        <f t="shared" si="24"/>
        <v>8</v>
      </c>
    </row>
    <row r="208" spans="1:37">
      <c r="A208" s="10">
        <v>206</v>
      </c>
      <c r="B208" s="10" t="s">
        <v>180</v>
      </c>
      <c r="C208" s="10">
        <v>0</v>
      </c>
      <c r="D208" s="10">
        <v>2</v>
      </c>
      <c r="E208" s="10">
        <v>0</v>
      </c>
      <c r="F208" s="10">
        <v>100</v>
      </c>
      <c r="G208" s="10">
        <v>0</v>
      </c>
      <c r="H208" s="10">
        <v>2</v>
      </c>
      <c r="I208" s="10">
        <v>0</v>
      </c>
      <c r="J208" s="10">
        <v>0</v>
      </c>
      <c r="K208" s="10">
        <v>2</v>
      </c>
      <c r="L208" s="10">
        <v>0</v>
      </c>
      <c r="M208" s="10">
        <v>0</v>
      </c>
      <c r="N208" s="10">
        <v>0</v>
      </c>
      <c r="O208" s="10">
        <v>2</v>
      </c>
      <c r="P208" s="11">
        <v>0</v>
      </c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8" t="s">
        <v>143</v>
      </c>
      <c r="AD208" s="8" t="s">
        <v>143</v>
      </c>
      <c r="AE208" s="10" t="s">
        <v>24</v>
      </c>
      <c r="AF208" s="10" t="s">
        <v>285</v>
      </c>
      <c r="AG208" s="8">
        <v>35</v>
      </c>
      <c r="AH208" s="10">
        <v>3</v>
      </c>
      <c r="AI208" s="10">
        <v>0.5</v>
      </c>
      <c r="AJ208" s="10">
        <v>7</v>
      </c>
      <c r="AK208" s="10">
        <f t="shared" ref="AK208:AK218" si="25">AJ208+1</f>
        <v>8</v>
      </c>
    </row>
    <row r="209" spans="1:37">
      <c r="A209" s="10">
        <v>207</v>
      </c>
      <c r="B209" s="10" t="s">
        <v>181</v>
      </c>
      <c r="C209" s="10">
        <v>0</v>
      </c>
      <c r="D209" s="10">
        <v>1</v>
      </c>
      <c r="E209" s="10">
        <v>0</v>
      </c>
      <c r="F209" s="10">
        <v>100</v>
      </c>
      <c r="G209" s="10">
        <v>0</v>
      </c>
      <c r="H209" s="10">
        <v>1</v>
      </c>
      <c r="I209" s="10">
        <v>1</v>
      </c>
      <c r="J209" s="10">
        <v>0</v>
      </c>
      <c r="K209" s="10">
        <v>1</v>
      </c>
      <c r="L209" s="10">
        <v>0</v>
      </c>
      <c r="M209" s="10">
        <v>0</v>
      </c>
      <c r="N209" s="10">
        <v>0</v>
      </c>
      <c r="O209" s="10">
        <v>1</v>
      </c>
      <c r="P209" s="11">
        <v>0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8" t="s">
        <v>131</v>
      </c>
      <c r="AD209" s="8" t="s">
        <v>131</v>
      </c>
      <c r="AE209" s="10" t="s">
        <v>24</v>
      </c>
      <c r="AF209" s="10" t="s">
        <v>285</v>
      </c>
      <c r="AG209" s="8">
        <v>35</v>
      </c>
      <c r="AH209" s="10">
        <v>4</v>
      </c>
      <c r="AI209" s="10">
        <v>5</v>
      </c>
      <c r="AJ209" s="10">
        <v>7</v>
      </c>
      <c r="AK209" s="10">
        <f t="shared" si="25"/>
        <v>8</v>
      </c>
    </row>
    <row r="210" spans="1:37">
      <c r="A210" s="10">
        <v>208</v>
      </c>
      <c r="B210" s="10" t="s">
        <v>182</v>
      </c>
      <c r="C210" s="10">
        <v>0</v>
      </c>
      <c r="D210" s="10">
        <v>4</v>
      </c>
      <c r="E210" s="10">
        <v>0</v>
      </c>
      <c r="F210" s="10">
        <v>100</v>
      </c>
      <c r="G210" s="10">
        <v>0</v>
      </c>
      <c r="H210" s="10">
        <v>4</v>
      </c>
      <c r="I210" s="10">
        <v>0</v>
      </c>
      <c r="J210" s="10">
        <v>0</v>
      </c>
      <c r="K210" s="10">
        <v>4</v>
      </c>
      <c r="L210" s="10">
        <v>0</v>
      </c>
      <c r="M210" s="10">
        <v>0</v>
      </c>
      <c r="N210" s="10">
        <v>0</v>
      </c>
      <c r="O210" s="10">
        <v>4</v>
      </c>
      <c r="P210" s="11">
        <v>0</v>
      </c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8" t="s">
        <v>128</v>
      </c>
      <c r="AD210" s="8" t="s">
        <v>128</v>
      </c>
      <c r="AE210" s="10" t="s">
        <v>24</v>
      </c>
      <c r="AF210" s="10" t="s">
        <v>285</v>
      </c>
      <c r="AG210" s="8">
        <v>35</v>
      </c>
      <c r="AH210" s="10">
        <v>5</v>
      </c>
      <c r="AI210" s="10">
        <v>1</v>
      </c>
      <c r="AJ210" s="10">
        <v>7</v>
      </c>
      <c r="AK210" s="10">
        <f t="shared" si="25"/>
        <v>8</v>
      </c>
    </row>
    <row r="211" spans="1:37">
      <c r="A211" s="10">
        <v>209</v>
      </c>
      <c r="B211" s="10" t="s">
        <v>182</v>
      </c>
      <c r="C211" s="10">
        <v>0</v>
      </c>
      <c r="D211" s="10">
        <v>1</v>
      </c>
      <c r="E211" s="10">
        <v>0</v>
      </c>
      <c r="F211" s="10">
        <v>100</v>
      </c>
      <c r="G211" s="10">
        <v>0</v>
      </c>
      <c r="H211" s="10">
        <v>1</v>
      </c>
      <c r="I211" s="10">
        <v>0</v>
      </c>
      <c r="J211" s="10">
        <v>0</v>
      </c>
      <c r="K211" s="10">
        <v>1</v>
      </c>
      <c r="L211" s="10">
        <v>0</v>
      </c>
      <c r="M211" s="10">
        <v>0</v>
      </c>
      <c r="N211" s="10">
        <v>0</v>
      </c>
      <c r="O211" s="10">
        <v>1</v>
      </c>
      <c r="P211" s="11">
        <v>0</v>
      </c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8" t="s">
        <v>128</v>
      </c>
      <c r="AD211" s="8" t="s">
        <v>128</v>
      </c>
      <c r="AE211" s="10" t="s">
        <v>24</v>
      </c>
      <c r="AF211" s="10" t="s">
        <v>285</v>
      </c>
      <c r="AG211" s="8">
        <v>35</v>
      </c>
      <c r="AH211" s="10">
        <v>5</v>
      </c>
      <c r="AI211" s="10">
        <v>1.5</v>
      </c>
      <c r="AJ211" s="10">
        <v>7</v>
      </c>
      <c r="AK211" s="10">
        <f t="shared" si="25"/>
        <v>8</v>
      </c>
    </row>
    <row r="212" spans="1:37">
      <c r="A212" s="10">
        <v>210</v>
      </c>
      <c r="B212" s="10" t="s">
        <v>182</v>
      </c>
      <c r="C212" s="10">
        <v>1</v>
      </c>
      <c r="D212" s="10">
        <v>0</v>
      </c>
      <c r="E212" s="10">
        <v>0</v>
      </c>
      <c r="F212" s="10">
        <v>125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0</v>
      </c>
      <c r="N212" s="10">
        <v>0</v>
      </c>
      <c r="O212" s="10">
        <v>1</v>
      </c>
      <c r="P212" s="11">
        <v>0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8" t="s">
        <v>128</v>
      </c>
      <c r="AD212" s="8" t="s">
        <v>128</v>
      </c>
      <c r="AE212" s="10" t="s">
        <v>24</v>
      </c>
      <c r="AF212" s="10" t="s">
        <v>285</v>
      </c>
      <c r="AG212" s="8">
        <v>35</v>
      </c>
      <c r="AH212" s="10">
        <v>5</v>
      </c>
      <c r="AI212" s="10">
        <v>1.5</v>
      </c>
      <c r="AJ212" s="10">
        <v>7</v>
      </c>
      <c r="AK212" s="10">
        <f t="shared" si="25"/>
        <v>8</v>
      </c>
    </row>
    <row r="213" spans="1:37">
      <c r="A213" s="10">
        <v>211</v>
      </c>
      <c r="B213" s="10" t="s">
        <v>183</v>
      </c>
      <c r="C213" s="10">
        <v>0</v>
      </c>
      <c r="D213" s="10">
        <v>4</v>
      </c>
      <c r="E213" s="10">
        <v>0</v>
      </c>
      <c r="F213" s="10">
        <v>70</v>
      </c>
      <c r="G213" s="10">
        <v>0</v>
      </c>
      <c r="H213" s="10">
        <v>4</v>
      </c>
      <c r="I213" s="10">
        <v>4</v>
      </c>
      <c r="J213" s="10">
        <v>0</v>
      </c>
      <c r="K213" s="10">
        <v>4</v>
      </c>
      <c r="L213" s="10">
        <v>0</v>
      </c>
      <c r="M213" s="10">
        <v>0</v>
      </c>
      <c r="N213" s="10">
        <v>0</v>
      </c>
      <c r="O213" s="10">
        <v>4</v>
      </c>
      <c r="P213" s="11">
        <v>0</v>
      </c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8" t="s">
        <v>184</v>
      </c>
      <c r="AD213" s="8" t="s">
        <v>184</v>
      </c>
      <c r="AE213" s="10" t="s">
        <v>24</v>
      </c>
      <c r="AF213" s="10" t="s">
        <v>285</v>
      </c>
      <c r="AG213" s="8">
        <v>35</v>
      </c>
      <c r="AH213" s="10">
        <v>5</v>
      </c>
      <c r="AI213" s="10">
        <v>2</v>
      </c>
      <c r="AJ213" s="10">
        <v>7</v>
      </c>
      <c r="AK213" s="10">
        <f t="shared" si="25"/>
        <v>8</v>
      </c>
    </row>
    <row r="214" spans="1:37">
      <c r="A214" s="10">
        <v>212</v>
      </c>
      <c r="B214" s="10" t="s">
        <v>183</v>
      </c>
      <c r="C214" s="10">
        <v>0</v>
      </c>
      <c r="D214" s="10">
        <v>4</v>
      </c>
      <c r="E214" s="10">
        <v>0</v>
      </c>
      <c r="F214" s="10">
        <v>100</v>
      </c>
      <c r="G214" s="10">
        <v>0</v>
      </c>
      <c r="H214" s="10">
        <v>4</v>
      </c>
      <c r="I214" s="10">
        <v>0</v>
      </c>
      <c r="J214" s="10">
        <v>0</v>
      </c>
      <c r="K214" s="10">
        <v>4</v>
      </c>
      <c r="L214" s="10">
        <v>0</v>
      </c>
      <c r="M214" s="10">
        <v>0</v>
      </c>
      <c r="N214" s="10">
        <v>0</v>
      </c>
      <c r="O214" s="10">
        <v>4</v>
      </c>
      <c r="P214" s="11">
        <v>0</v>
      </c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8" t="s">
        <v>143</v>
      </c>
      <c r="AD214" s="8" t="s">
        <v>143</v>
      </c>
      <c r="AE214" s="10" t="s">
        <v>24</v>
      </c>
      <c r="AF214" s="10" t="s">
        <v>285</v>
      </c>
      <c r="AG214" s="8">
        <v>35</v>
      </c>
      <c r="AH214" s="10">
        <v>5</v>
      </c>
      <c r="AI214" s="10">
        <v>1.5</v>
      </c>
      <c r="AJ214" s="10">
        <v>7</v>
      </c>
      <c r="AK214" s="10">
        <f t="shared" si="25"/>
        <v>8</v>
      </c>
    </row>
    <row r="215" spans="1:37">
      <c r="A215" s="10">
        <v>213</v>
      </c>
      <c r="B215" s="10" t="s">
        <v>185</v>
      </c>
      <c r="C215" s="10">
        <v>0</v>
      </c>
      <c r="D215" s="10">
        <v>2</v>
      </c>
      <c r="E215" s="10">
        <v>0</v>
      </c>
      <c r="F215" s="10">
        <v>100</v>
      </c>
      <c r="G215" s="10">
        <v>0</v>
      </c>
      <c r="H215" s="10">
        <v>2</v>
      </c>
      <c r="I215" s="10">
        <v>2</v>
      </c>
      <c r="J215" s="10">
        <v>0</v>
      </c>
      <c r="K215" s="10">
        <v>2</v>
      </c>
      <c r="L215" s="10">
        <v>0</v>
      </c>
      <c r="M215" s="10">
        <v>0</v>
      </c>
      <c r="N215" s="10">
        <v>0</v>
      </c>
      <c r="O215" s="10">
        <v>2</v>
      </c>
      <c r="P215" s="11">
        <v>0</v>
      </c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8" t="s">
        <v>177</v>
      </c>
      <c r="AD215" s="8" t="s">
        <v>177</v>
      </c>
      <c r="AE215" s="10" t="s">
        <v>24</v>
      </c>
      <c r="AF215" s="10" t="s">
        <v>285</v>
      </c>
      <c r="AG215" s="8">
        <v>35</v>
      </c>
      <c r="AH215" s="10">
        <v>5</v>
      </c>
      <c r="AI215" s="10">
        <v>1.5</v>
      </c>
      <c r="AJ215" s="10">
        <v>7</v>
      </c>
      <c r="AK215" s="10">
        <f t="shared" si="25"/>
        <v>8</v>
      </c>
    </row>
    <row r="216" spans="1:37">
      <c r="A216" s="10">
        <v>214</v>
      </c>
      <c r="B216" s="10" t="s">
        <v>185</v>
      </c>
      <c r="C216" s="10">
        <v>0</v>
      </c>
      <c r="D216" s="10">
        <v>2</v>
      </c>
      <c r="E216" s="10">
        <v>0</v>
      </c>
      <c r="F216" s="10">
        <v>150</v>
      </c>
      <c r="G216" s="10">
        <v>0</v>
      </c>
      <c r="H216" s="10">
        <v>2</v>
      </c>
      <c r="I216" s="10">
        <v>0</v>
      </c>
      <c r="J216" s="10">
        <v>0</v>
      </c>
      <c r="K216" s="10">
        <v>2</v>
      </c>
      <c r="L216" s="10">
        <v>0</v>
      </c>
      <c r="M216" s="10">
        <v>0</v>
      </c>
      <c r="N216" s="10">
        <v>0</v>
      </c>
      <c r="O216" s="10">
        <v>2</v>
      </c>
      <c r="P216" s="11">
        <v>0</v>
      </c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8" t="s">
        <v>177</v>
      </c>
      <c r="AD216" s="8" t="s">
        <v>177</v>
      </c>
      <c r="AE216" s="10" t="s">
        <v>24</v>
      </c>
      <c r="AF216" s="10" t="s">
        <v>285</v>
      </c>
      <c r="AG216" s="8">
        <v>35</v>
      </c>
      <c r="AH216" s="10">
        <v>5</v>
      </c>
      <c r="AI216" s="10">
        <v>4</v>
      </c>
      <c r="AJ216" s="10">
        <v>7</v>
      </c>
      <c r="AK216" s="10">
        <f t="shared" si="25"/>
        <v>8</v>
      </c>
    </row>
    <row r="217" spans="1:37">
      <c r="A217" s="10">
        <v>215</v>
      </c>
      <c r="B217" s="10" t="s">
        <v>186</v>
      </c>
      <c r="C217" s="10">
        <v>0</v>
      </c>
      <c r="D217" s="10">
        <v>1</v>
      </c>
      <c r="E217" s="10">
        <v>0</v>
      </c>
      <c r="F217" s="10">
        <v>100</v>
      </c>
      <c r="G217" s="10">
        <v>0</v>
      </c>
      <c r="H217" s="10">
        <v>1</v>
      </c>
      <c r="I217" s="10">
        <v>0</v>
      </c>
      <c r="J217" s="10">
        <v>0</v>
      </c>
      <c r="K217" s="10">
        <v>1</v>
      </c>
      <c r="L217" s="10">
        <v>0</v>
      </c>
      <c r="M217" s="10">
        <v>0</v>
      </c>
      <c r="N217" s="10">
        <v>0</v>
      </c>
      <c r="O217" s="10">
        <v>1</v>
      </c>
      <c r="P217" s="11">
        <v>0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8" t="s">
        <v>128</v>
      </c>
      <c r="AD217" s="8" t="s">
        <v>128</v>
      </c>
      <c r="AE217" s="10" t="s">
        <v>24</v>
      </c>
      <c r="AF217" s="10" t="s">
        <v>285</v>
      </c>
      <c r="AG217" s="8">
        <v>35</v>
      </c>
      <c r="AH217" s="10">
        <v>5</v>
      </c>
      <c r="AI217" s="10">
        <v>1.5</v>
      </c>
      <c r="AJ217" s="10">
        <v>7</v>
      </c>
      <c r="AK217" s="10">
        <f t="shared" si="25"/>
        <v>8</v>
      </c>
    </row>
    <row r="218" spans="1:37">
      <c r="A218" s="10">
        <v>216</v>
      </c>
      <c r="B218" s="10" t="s">
        <v>187</v>
      </c>
      <c r="C218" s="10">
        <v>0</v>
      </c>
      <c r="D218" s="10">
        <v>14</v>
      </c>
      <c r="E218" s="10">
        <v>0</v>
      </c>
      <c r="F218" s="10">
        <v>100</v>
      </c>
      <c r="G218" s="10">
        <v>7</v>
      </c>
      <c r="H218" s="10">
        <v>7</v>
      </c>
      <c r="I218" s="10">
        <v>14</v>
      </c>
      <c r="J218" s="10">
        <v>0</v>
      </c>
      <c r="K218" s="10">
        <v>13</v>
      </c>
      <c r="L218" s="10">
        <v>1</v>
      </c>
      <c r="M218" s="10">
        <v>0</v>
      </c>
      <c r="N218" s="10">
        <v>0</v>
      </c>
      <c r="O218" s="10">
        <v>14</v>
      </c>
      <c r="P218" s="11">
        <v>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8" t="s">
        <v>188</v>
      </c>
      <c r="AD218" s="8" t="s">
        <v>188</v>
      </c>
      <c r="AE218" s="10" t="s">
        <v>21</v>
      </c>
      <c r="AF218" s="8" t="s">
        <v>284</v>
      </c>
      <c r="AG218" s="8">
        <v>35</v>
      </c>
      <c r="AH218" s="10">
        <v>4</v>
      </c>
      <c r="AI218" s="10">
        <v>5</v>
      </c>
      <c r="AJ218" s="10">
        <v>7</v>
      </c>
      <c r="AK218" s="10">
        <f t="shared" si="25"/>
        <v>8</v>
      </c>
    </row>
    <row r="219" spans="1:37">
      <c r="A219" s="10">
        <v>217</v>
      </c>
      <c r="B219" s="10" t="s">
        <v>189</v>
      </c>
      <c r="C219" s="10">
        <v>0</v>
      </c>
      <c r="D219" s="10">
        <v>6</v>
      </c>
      <c r="E219" s="10">
        <v>0</v>
      </c>
      <c r="F219" s="10">
        <v>70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6</v>
      </c>
      <c r="O219" s="10">
        <v>0</v>
      </c>
      <c r="P219" s="11">
        <v>6</v>
      </c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8" t="s">
        <v>128</v>
      </c>
      <c r="AD219" s="8" t="s">
        <v>128</v>
      </c>
      <c r="AE219" s="10" t="s">
        <v>114</v>
      </c>
      <c r="AF219" s="8" t="s">
        <v>287</v>
      </c>
      <c r="AG219" s="8">
        <v>35</v>
      </c>
      <c r="AH219" s="10">
        <v>2</v>
      </c>
      <c r="AI219" s="10">
        <v>0.5</v>
      </c>
      <c r="AJ219" s="10">
        <v>4</v>
      </c>
      <c r="AK219" s="10">
        <f>AJ219</f>
        <v>4</v>
      </c>
    </row>
    <row r="220" spans="1:37">
      <c r="A220" s="10">
        <v>218</v>
      </c>
      <c r="B220" s="10" t="s">
        <v>189</v>
      </c>
      <c r="C220" s="10">
        <v>0</v>
      </c>
      <c r="D220" s="10">
        <v>7</v>
      </c>
      <c r="E220" s="10">
        <v>0</v>
      </c>
      <c r="F220" s="10">
        <v>100</v>
      </c>
      <c r="G220" s="10">
        <v>0</v>
      </c>
      <c r="H220" s="10">
        <v>7</v>
      </c>
      <c r="I220" s="10">
        <v>4</v>
      </c>
      <c r="J220" s="10">
        <v>0</v>
      </c>
      <c r="K220" s="10">
        <v>7</v>
      </c>
      <c r="L220" s="10">
        <v>0</v>
      </c>
      <c r="M220" s="10">
        <v>0</v>
      </c>
      <c r="N220" s="10">
        <v>0</v>
      </c>
      <c r="O220" s="10">
        <v>7</v>
      </c>
      <c r="P220" s="11">
        <v>0</v>
      </c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8" t="s">
        <v>128</v>
      </c>
      <c r="AD220" s="8" t="s">
        <v>128</v>
      </c>
      <c r="AE220" s="10" t="s">
        <v>24</v>
      </c>
      <c r="AF220" s="10" t="s">
        <v>285</v>
      </c>
      <c r="AG220" s="8">
        <v>35</v>
      </c>
      <c r="AH220" s="10">
        <v>5</v>
      </c>
      <c r="AI220" s="10">
        <v>1</v>
      </c>
      <c r="AJ220" s="10">
        <v>7</v>
      </c>
      <c r="AK220" s="10">
        <f t="shared" ref="AK220:AK223" si="26">AJ220+1</f>
        <v>8</v>
      </c>
    </row>
    <row r="221" spans="1:37">
      <c r="A221" s="10">
        <v>219</v>
      </c>
      <c r="B221" s="10" t="s">
        <v>189</v>
      </c>
      <c r="C221" s="10">
        <v>0</v>
      </c>
      <c r="D221" s="10">
        <v>2</v>
      </c>
      <c r="E221" s="10">
        <v>0</v>
      </c>
      <c r="F221" s="10">
        <v>100</v>
      </c>
      <c r="G221" s="10">
        <v>1</v>
      </c>
      <c r="H221" s="10">
        <v>1</v>
      </c>
      <c r="I221" s="10">
        <v>1</v>
      </c>
      <c r="J221" s="10">
        <v>0</v>
      </c>
      <c r="K221" s="10">
        <v>2</v>
      </c>
      <c r="L221" s="10">
        <v>0</v>
      </c>
      <c r="M221" s="10">
        <v>0</v>
      </c>
      <c r="N221" s="10">
        <v>0</v>
      </c>
      <c r="O221" s="10">
        <v>2</v>
      </c>
      <c r="P221" s="11">
        <v>0</v>
      </c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8" t="s">
        <v>128</v>
      </c>
      <c r="AD221" s="8" t="s">
        <v>128</v>
      </c>
      <c r="AE221" s="10" t="s">
        <v>24</v>
      </c>
      <c r="AF221" s="10" t="s">
        <v>285</v>
      </c>
      <c r="AG221" s="8">
        <v>35</v>
      </c>
      <c r="AH221" s="10">
        <v>5</v>
      </c>
      <c r="AI221" s="10">
        <v>1.5</v>
      </c>
      <c r="AJ221" s="10">
        <v>7</v>
      </c>
      <c r="AK221" s="10">
        <f t="shared" si="26"/>
        <v>8</v>
      </c>
    </row>
    <row r="222" spans="1:37">
      <c r="A222" s="10">
        <v>220</v>
      </c>
      <c r="B222" s="10" t="s">
        <v>189</v>
      </c>
      <c r="C222" s="10">
        <v>0</v>
      </c>
      <c r="D222" s="10">
        <v>2</v>
      </c>
      <c r="E222" s="10">
        <v>0</v>
      </c>
      <c r="F222" s="10">
        <v>400</v>
      </c>
      <c r="G222" s="10">
        <v>0</v>
      </c>
      <c r="H222" s="10">
        <v>2</v>
      </c>
      <c r="I222" s="10">
        <v>0</v>
      </c>
      <c r="J222" s="10">
        <v>0</v>
      </c>
      <c r="K222" s="10">
        <v>2</v>
      </c>
      <c r="L222" s="10">
        <v>0</v>
      </c>
      <c r="M222" s="10">
        <v>0</v>
      </c>
      <c r="N222" s="10">
        <v>0</v>
      </c>
      <c r="O222" s="10">
        <v>2</v>
      </c>
      <c r="P222" s="11">
        <v>0</v>
      </c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8" t="s">
        <v>128</v>
      </c>
      <c r="AD222" s="8" t="s">
        <v>128</v>
      </c>
      <c r="AE222" s="10" t="s">
        <v>24</v>
      </c>
      <c r="AF222" s="10" t="s">
        <v>285</v>
      </c>
      <c r="AG222" s="8">
        <v>35</v>
      </c>
      <c r="AH222" s="10">
        <v>5</v>
      </c>
      <c r="AI222" s="10">
        <v>1.5</v>
      </c>
      <c r="AJ222" s="10">
        <v>7</v>
      </c>
      <c r="AK222" s="10">
        <f t="shared" si="26"/>
        <v>8</v>
      </c>
    </row>
    <row r="223" spans="1:37">
      <c r="A223" s="10">
        <v>221</v>
      </c>
      <c r="B223" s="10" t="s">
        <v>189</v>
      </c>
      <c r="C223" s="10">
        <v>0</v>
      </c>
      <c r="D223" s="10">
        <v>1</v>
      </c>
      <c r="E223" s="10">
        <v>0</v>
      </c>
      <c r="F223" s="10">
        <v>400</v>
      </c>
      <c r="G223" s="10">
        <v>0</v>
      </c>
      <c r="H223" s="10">
        <v>1</v>
      </c>
      <c r="I223" s="10">
        <v>0</v>
      </c>
      <c r="J223" s="10">
        <v>0</v>
      </c>
      <c r="K223" s="10">
        <v>1</v>
      </c>
      <c r="L223" s="10">
        <v>0</v>
      </c>
      <c r="M223" s="10">
        <v>0</v>
      </c>
      <c r="N223" s="10">
        <v>0</v>
      </c>
      <c r="O223" s="10">
        <v>1</v>
      </c>
      <c r="P223" s="11">
        <v>0</v>
      </c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8" t="s">
        <v>128</v>
      </c>
      <c r="AD223" s="8" t="s">
        <v>128</v>
      </c>
      <c r="AE223" s="10" t="s">
        <v>24</v>
      </c>
      <c r="AF223" s="10" t="s">
        <v>285</v>
      </c>
      <c r="AG223" s="8">
        <v>35</v>
      </c>
      <c r="AH223" s="10">
        <v>5</v>
      </c>
      <c r="AI223" s="10">
        <v>0.5</v>
      </c>
      <c r="AJ223" s="10">
        <v>7</v>
      </c>
      <c r="AK223" s="10">
        <f t="shared" si="26"/>
        <v>8</v>
      </c>
    </row>
    <row r="224" spans="1:37">
      <c r="A224" s="10">
        <v>222</v>
      </c>
      <c r="B224" s="10" t="s">
        <v>190</v>
      </c>
      <c r="C224" s="10">
        <v>0</v>
      </c>
      <c r="D224" s="10">
        <v>3</v>
      </c>
      <c r="E224" s="10">
        <v>0</v>
      </c>
      <c r="F224" s="10">
        <v>70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3</v>
      </c>
      <c r="O224" s="10">
        <v>0</v>
      </c>
      <c r="P224" s="11">
        <v>3</v>
      </c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8" t="s">
        <v>123</v>
      </c>
      <c r="AD224" s="8" t="s">
        <v>123</v>
      </c>
      <c r="AE224" s="10" t="s">
        <v>24</v>
      </c>
      <c r="AF224" s="23" t="s">
        <v>287</v>
      </c>
      <c r="AG224" s="8">
        <v>35</v>
      </c>
      <c r="AH224" s="10">
        <v>3</v>
      </c>
      <c r="AI224" s="10">
        <v>0.5</v>
      </c>
      <c r="AJ224" s="10">
        <v>4</v>
      </c>
      <c r="AK224" s="10">
        <f>AJ224</f>
        <v>4</v>
      </c>
    </row>
    <row r="225" spans="1:37">
      <c r="A225" s="10">
        <v>223</v>
      </c>
      <c r="B225" s="10" t="s">
        <v>191</v>
      </c>
      <c r="C225" s="10">
        <v>0</v>
      </c>
      <c r="D225" s="10">
        <v>1</v>
      </c>
      <c r="E225" s="10">
        <v>0</v>
      </c>
      <c r="F225" s="10">
        <v>70</v>
      </c>
      <c r="G225" s="10">
        <v>1</v>
      </c>
      <c r="H225" s="10">
        <v>0</v>
      </c>
      <c r="I225" s="10">
        <v>1</v>
      </c>
      <c r="J225" s="10">
        <v>0</v>
      </c>
      <c r="K225" s="10">
        <v>1</v>
      </c>
      <c r="L225" s="10">
        <v>0</v>
      </c>
      <c r="M225" s="10">
        <v>0</v>
      </c>
      <c r="N225" s="10">
        <v>0</v>
      </c>
      <c r="O225" s="10">
        <v>1</v>
      </c>
      <c r="P225" s="11">
        <v>0</v>
      </c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8" t="s">
        <v>136</v>
      </c>
      <c r="AD225" s="8" t="s">
        <v>136</v>
      </c>
      <c r="AE225" s="10" t="s">
        <v>24</v>
      </c>
      <c r="AF225" s="10" t="s">
        <v>285</v>
      </c>
      <c r="AG225" s="8">
        <v>35</v>
      </c>
      <c r="AH225" s="10">
        <v>5</v>
      </c>
      <c r="AI225" s="10">
        <v>1.5</v>
      </c>
      <c r="AJ225" s="10">
        <v>7</v>
      </c>
      <c r="AK225" s="8">
        <f>AJ225</f>
        <v>7</v>
      </c>
    </row>
    <row r="226" spans="1:37">
      <c r="A226" s="10">
        <v>224</v>
      </c>
      <c r="B226" s="10" t="s">
        <v>191</v>
      </c>
      <c r="C226" s="10">
        <v>0</v>
      </c>
      <c r="D226" s="10">
        <v>3</v>
      </c>
      <c r="E226" s="10">
        <v>0</v>
      </c>
      <c r="F226" s="10">
        <v>100</v>
      </c>
      <c r="G226" s="10">
        <v>0</v>
      </c>
      <c r="H226" s="10">
        <v>3</v>
      </c>
      <c r="I226" s="10">
        <v>3</v>
      </c>
      <c r="J226" s="10">
        <v>0</v>
      </c>
      <c r="K226" s="10">
        <v>3</v>
      </c>
      <c r="L226" s="10">
        <v>0</v>
      </c>
      <c r="M226" s="10">
        <v>0</v>
      </c>
      <c r="N226" s="10">
        <v>0</v>
      </c>
      <c r="O226" s="10">
        <v>3</v>
      </c>
      <c r="P226" s="11">
        <v>0</v>
      </c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8" t="s">
        <v>128</v>
      </c>
      <c r="AD226" s="8" t="s">
        <v>128</v>
      </c>
      <c r="AE226" s="10" t="s">
        <v>24</v>
      </c>
      <c r="AF226" s="10" t="s">
        <v>285</v>
      </c>
      <c r="AG226" s="8">
        <v>35</v>
      </c>
      <c r="AH226" s="10">
        <v>5</v>
      </c>
      <c r="AI226" s="10">
        <v>0.5</v>
      </c>
      <c r="AJ226" s="10">
        <v>7</v>
      </c>
      <c r="AK226" s="10">
        <f>AJ226+1</f>
        <v>8</v>
      </c>
    </row>
    <row r="227" spans="1:37">
      <c r="A227" s="10">
        <v>225</v>
      </c>
      <c r="B227" s="10" t="s">
        <v>192</v>
      </c>
      <c r="C227" s="10">
        <v>0</v>
      </c>
      <c r="D227" s="10">
        <v>2</v>
      </c>
      <c r="E227" s="10">
        <v>0</v>
      </c>
      <c r="F227" s="10">
        <v>70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2</v>
      </c>
      <c r="O227" s="10">
        <v>2</v>
      </c>
      <c r="P227" s="11">
        <v>0</v>
      </c>
      <c r="Q227" s="10"/>
      <c r="R227" s="10"/>
      <c r="S227" s="10"/>
      <c r="T227" s="13"/>
      <c r="U227" s="10"/>
      <c r="V227" s="10"/>
      <c r="W227" s="10"/>
      <c r="X227" s="10"/>
      <c r="Y227" s="10"/>
      <c r="Z227" s="10"/>
      <c r="AA227" s="10"/>
      <c r="AB227" s="10"/>
      <c r="AC227" s="8" t="s">
        <v>193</v>
      </c>
      <c r="AD227" s="8" t="s">
        <v>193</v>
      </c>
      <c r="AE227" s="10" t="s">
        <v>114</v>
      </c>
      <c r="AF227" s="8" t="s">
        <v>287</v>
      </c>
      <c r="AG227" s="10">
        <v>25</v>
      </c>
      <c r="AH227" s="10">
        <v>8</v>
      </c>
      <c r="AI227" s="10">
        <v>0.5</v>
      </c>
      <c r="AJ227" s="10">
        <v>5</v>
      </c>
      <c r="AK227" s="10">
        <f t="shared" ref="AK227" si="27">AJ227+1</f>
        <v>6</v>
      </c>
    </row>
    <row r="228" spans="1:37">
      <c r="A228" s="10">
        <v>226</v>
      </c>
      <c r="B228" s="10" t="s">
        <v>192</v>
      </c>
      <c r="C228" s="10">
        <v>0</v>
      </c>
      <c r="D228" s="10">
        <v>12</v>
      </c>
      <c r="E228" s="10">
        <v>0</v>
      </c>
      <c r="F228" s="10">
        <v>70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12</v>
      </c>
      <c r="O228" s="10">
        <v>0</v>
      </c>
      <c r="P228" s="11">
        <v>12</v>
      </c>
      <c r="Q228" s="10"/>
      <c r="R228" s="10"/>
      <c r="S228" s="10"/>
      <c r="T228" s="13"/>
      <c r="U228" s="10"/>
      <c r="V228" s="10"/>
      <c r="W228" s="10"/>
      <c r="X228" s="10"/>
      <c r="Y228" s="10"/>
      <c r="Z228" s="10"/>
      <c r="AA228" s="10"/>
      <c r="AB228" s="10"/>
      <c r="AC228" s="8" t="s">
        <v>193</v>
      </c>
      <c r="AD228" s="8" t="s">
        <v>193</v>
      </c>
      <c r="AE228" s="10" t="s">
        <v>21</v>
      </c>
      <c r="AF228" s="10" t="s">
        <v>286</v>
      </c>
      <c r="AG228" s="10">
        <v>25</v>
      </c>
      <c r="AH228" s="10">
        <v>8</v>
      </c>
      <c r="AI228" s="10">
        <v>0.5</v>
      </c>
      <c r="AJ228" s="10">
        <v>4</v>
      </c>
      <c r="AK228" s="10">
        <f t="shared" ref="AK228:AK229" si="28">AJ228</f>
        <v>4</v>
      </c>
    </row>
    <row r="229" spans="1:37">
      <c r="A229" s="10">
        <v>227</v>
      </c>
      <c r="B229" s="10" t="s">
        <v>192</v>
      </c>
      <c r="C229" s="10">
        <v>0</v>
      </c>
      <c r="D229" s="10">
        <v>12</v>
      </c>
      <c r="E229" s="10">
        <v>0</v>
      </c>
      <c r="F229" s="10">
        <v>70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12</v>
      </c>
      <c r="O229" s="10">
        <v>0</v>
      </c>
      <c r="P229" s="11">
        <v>12</v>
      </c>
      <c r="Q229" s="10"/>
      <c r="R229" s="10"/>
      <c r="S229" s="10"/>
      <c r="T229" s="13"/>
      <c r="U229" s="10"/>
      <c r="V229" s="10"/>
      <c r="W229" s="10"/>
      <c r="X229" s="10"/>
      <c r="Y229" s="10"/>
      <c r="Z229" s="10"/>
      <c r="AA229" s="10"/>
      <c r="AB229" s="10"/>
      <c r="AC229" s="8" t="s">
        <v>193</v>
      </c>
      <c r="AD229" s="8" t="s">
        <v>193</v>
      </c>
      <c r="AE229" s="10" t="s">
        <v>21</v>
      </c>
      <c r="AF229" s="10" t="s">
        <v>286</v>
      </c>
      <c r="AG229" s="10">
        <v>25</v>
      </c>
      <c r="AH229" s="10">
        <v>8</v>
      </c>
      <c r="AI229" s="10">
        <v>0.5</v>
      </c>
      <c r="AJ229" s="10">
        <v>6</v>
      </c>
      <c r="AK229" s="10">
        <f t="shared" si="28"/>
        <v>6</v>
      </c>
    </row>
    <row r="230" spans="1:37">
      <c r="A230" s="10">
        <v>228</v>
      </c>
      <c r="B230" s="10" t="s">
        <v>194</v>
      </c>
      <c r="C230" s="10">
        <v>0</v>
      </c>
      <c r="D230" s="10">
        <v>2</v>
      </c>
      <c r="E230" s="10">
        <v>0</v>
      </c>
      <c r="F230" s="10">
        <v>100</v>
      </c>
      <c r="G230" s="10">
        <v>0</v>
      </c>
      <c r="H230" s="10">
        <v>2</v>
      </c>
      <c r="I230" s="10">
        <v>0</v>
      </c>
      <c r="J230" s="10">
        <v>0</v>
      </c>
      <c r="K230" s="10">
        <v>2</v>
      </c>
      <c r="L230" s="10">
        <v>0</v>
      </c>
      <c r="M230" s="10">
        <v>0</v>
      </c>
      <c r="N230" s="10">
        <v>0</v>
      </c>
      <c r="O230" s="10">
        <v>2</v>
      </c>
      <c r="P230" s="11">
        <v>0</v>
      </c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8" t="s">
        <v>143</v>
      </c>
      <c r="AD230" s="8" t="s">
        <v>143</v>
      </c>
      <c r="AE230" s="10" t="s">
        <v>24</v>
      </c>
      <c r="AF230" s="10" t="s">
        <v>285</v>
      </c>
      <c r="AG230" s="8">
        <v>35</v>
      </c>
      <c r="AH230" s="10">
        <v>3</v>
      </c>
      <c r="AI230" s="10">
        <v>0.5</v>
      </c>
      <c r="AJ230" s="10">
        <v>7</v>
      </c>
      <c r="AK230" s="10">
        <f t="shared" ref="AK230:AK231" si="29">AJ230+1</f>
        <v>8</v>
      </c>
    </row>
    <row r="231" spans="1:37">
      <c r="A231" s="10">
        <v>229</v>
      </c>
      <c r="B231" s="10" t="s">
        <v>195</v>
      </c>
      <c r="C231" s="10">
        <v>0</v>
      </c>
      <c r="D231" s="10">
        <v>10</v>
      </c>
      <c r="E231" s="10">
        <v>0</v>
      </c>
      <c r="F231" s="10">
        <v>70</v>
      </c>
      <c r="G231" s="10">
        <v>3</v>
      </c>
      <c r="H231" s="10">
        <v>7</v>
      </c>
      <c r="I231" s="10">
        <v>3</v>
      </c>
      <c r="J231" s="10">
        <v>0</v>
      </c>
      <c r="K231" s="10">
        <v>10</v>
      </c>
      <c r="L231" s="10">
        <v>0</v>
      </c>
      <c r="M231" s="10">
        <v>0</v>
      </c>
      <c r="N231" s="10">
        <v>0</v>
      </c>
      <c r="O231" s="10">
        <v>10</v>
      </c>
      <c r="P231" s="11">
        <v>0</v>
      </c>
      <c r="Q231" s="10"/>
      <c r="R231" s="10"/>
      <c r="S231" s="10"/>
      <c r="T231" s="13"/>
      <c r="U231" s="10"/>
      <c r="V231" s="10"/>
      <c r="W231" s="10"/>
      <c r="X231" s="10"/>
      <c r="Y231" s="10"/>
      <c r="Z231" s="10"/>
      <c r="AA231" s="10"/>
      <c r="AB231" s="10"/>
      <c r="AC231" s="8" t="s">
        <v>196</v>
      </c>
      <c r="AD231" s="8" t="s">
        <v>196</v>
      </c>
      <c r="AE231" s="10" t="s">
        <v>24</v>
      </c>
      <c r="AF231" s="10" t="s">
        <v>285</v>
      </c>
      <c r="AG231" s="8">
        <v>35</v>
      </c>
      <c r="AH231" s="10">
        <v>5</v>
      </c>
      <c r="AI231" s="10">
        <v>4</v>
      </c>
      <c r="AJ231" s="10">
        <v>7</v>
      </c>
      <c r="AK231" s="10">
        <f t="shared" si="29"/>
        <v>8</v>
      </c>
    </row>
    <row r="232" spans="1:37">
      <c r="A232" s="10">
        <v>230</v>
      </c>
      <c r="B232" s="10" t="s">
        <v>195</v>
      </c>
      <c r="C232" s="10">
        <v>0</v>
      </c>
      <c r="D232" s="10">
        <v>42</v>
      </c>
      <c r="E232" s="10">
        <v>0</v>
      </c>
      <c r="F232" s="10">
        <v>70</v>
      </c>
      <c r="G232" s="10">
        <v>42</v>
      </c>
      <c r="H232" s="10">
        <v>0</v>
      </c>
      <c r="I232" s="10">
        <v>42</v>
      </c>
      <c r="J232" s="10">
        <v>0</v>
      </c>
      <c r="K232" s="10">
        <v>42</v>
      </c>
      <c r="L232" s="10">
        <v>0</v>
      </c>
      <c r="M232" s="10">
        <v>0</v>
      </c>
      <c r="N232" s="10">
        <v>0</v>
      </c>
      <c r="O232" s="10">
        <v>42</v>
      </c>
      <c r="P232" s="11">
        <v>0</v>
      </c>
      <c r="Q232" s="10"/>
      <c r="R232" s="10"/>
      <c r="S232" s="10"/>
      <c r="T232" s="13"/>
      <c r="U232" s="10"/>
      <c r="V232" s="10"/>
      <c r="W232" s="10"/>
      <c r="X232" s="10"/>
      <c r="Y232" s="10"/>
      <c r="Z232" s="10"/>
      <c r="AA232" s="10"/>
      <c r="AB232" s="10"/>
      <c r="AC232" s="8" t="s">
        <v>197</v>
      </c>
      <c r="AD232" s="8" t="s">
        <v>197</v>
      </c>
      <c r="AE232" s="10" t="s">
        <v>24</v>
      </c>
      <c r="AF232" s="10" t="s">
        <v>285</v>
      </c>
      <c r="AG232" s="8">
        <v>35</v>
      </c>
      <c r="AH232" s="10">
        <v>5</v>
      </c>
      <c r="AI232" s="10">
        <v>5</v>
      </c>
      <c r="AJ232" s="10">
        <v>7</v>
      </c>
      <c r="AK232" s="8">
        <f t="shared" ref="AK232:AK233" si="30">AJ232</f>
        <v>7</v>
      </c>
    </row>
    <row r="233" spans="1:37">
      <c r="A233" s="10">
        <v>231</v>
      </c>
      <c r="B233" s="10" t="s">
        <v>195</v>
      </c>
      <c r="C233" s="10">
        <v>0</v>
      </c>
      <c r="D233" s="10">
        <v>13</v>
      </c>
      <c r="E233" s="10">
        <v>0</v>
      </c>
      <c r="F233" s="10">
        <v>70</v>
      </c>
      <c r="G233" s="10">
        <v>13</v>
      </c>
      <c r="H233" s="10">
        <v>0</v>
      </c>
      <c r="I233" s="10">
        <v>13</v>
      </c>
      <c r="J233" s="10">
        <v>0</v>
      </c>
      <c r="K233" s="10">
        <v>13</v>
      </c>
      <c r="L233" s="10">
        <v>0</v>
      </c>
      <c r="M233" s="10">
        <v>0</v>
      </c>
      <c r="N233" s="10">
        <v>0</v>
      </c>
      <c r="O233" s="10">
        <v>13</v>
      </c>
      <c r="P233" s="11">
        <v>0</v>
      </c>
      <c r="Q233" s="10"/>
      <c r="R233" s="10"/>
      <c r="S233" s="10"/>
      <c r="T233" s="13"/>
      <c r="U233" s="10"/>
      <c r="V233" s="10"/>
      <c r="W233" s="10"/>
      <c r="X233" s="10"/>
      <c r="Y233" s="10"/>
      <c r="Z233" s="10"/>
      <c r="AA233" s="10"/>
      <c r="AB233" s="10"/>
      <c r="AC233" s="8" t="s">
        <v>138</v>
      </c>
      <c r="AD233" s="8" t="s">
        <v>138</v>
      </c>
      <c r="AE233" s="10" t="s">
        <v>24</v>
      </c>
      <c r="AF233" s="10" t="s">
        <v>285</v>
      </c>
      <c r="AG233" s="8">
        <v>35</v>
      </c>
      <c r="AH233" s="10">
        <v>5</v>
      </c>
      <c r="AI233" s="10">
        <v>4</v>
      </c>
      <c r="AJ233" s="10">
        <v>7</v>
      </c>
      <c r="AK233" s="8">
        <f t="shared" si="30"/>
        <v>7</v>
      </c>
    </row>
    <row r="234" spans="1:37">
      <c r="A234" s="10">
        <v>232</v>
      </c>
      <c r="B234" s="10" t="s">
        <v>195</v>
      </c>
      <c r="C234" s="10">
        <v>0</v>
      </c>
      <c r="D234" s="10">
        <v>12</v>
      </c>
      <c r="E234" s="10">
        <v>0</v>
      </c>
      <c r="F234" s="10">
        <v>70</v>
      </c>
      <c r="G234" s="10">
        <v>0</v>
      </c>
      <c r="H234" s="10">
        <v>12</v>
      </c>
      <c r="I234" s="10">
        <v>0</v>
      </c>
      <c r="J234" s="10">
        <v>0</v>
      </c>
      <c r="K234" s="10">
        <v>12</v>
      </c>
      <c r="L234" s="10">
        <v>0</v>
      </c>
      <c r="M234" s="10">
        <v>0</v>
      </c>
      <c r="N234" s="10">
        <v>0</v>
      </c>
      <c r="O234" s="10">
        <v>12</v>
      </c>
      <c r="P234" s="11">
        <v>0</v>
      </c>
      <c r="Q234" s="10"/>
      <c r="R234" s="10"/>
      <c r="S234" s="10"/>
      <c r="T234" s="13"/>
      <c r="U234" s="10"/>
      <c r="V234" s="10"/>
      <c r="W234" s="10"/>
      <c r="X234" s="10"/>
      <c r="Y234" s="10"/>
      <c r="Z234" s="10"/>
      <c r="AA234" s="10"/>
      <c r="AB234" s="10"/>
      <c r="AC234" s="8" t="s">
        <v>198</v>
      </c>
      <c r="AD234" s="8" t="s">
        <v>198</v>
      </c>
      <c r="AE234" s="10" t="s">
        <v>24</v>
      </c>
      <c r="AF234" s="10" t="s">
        <v>285</v>
      </c>
      <c r="AG234" s="8">
        <v>35</v>
      </c>
      <c r="AH234" s="10">
        <v>5</v>
      </c>
      <c r="AI234" s="10">
        <v>1.5</v>
      </c>
      <c r="AJ234" s="10">
        <v>7</v>
      </c>
      <c r="AK234" s="10">
        <f>AJ234+1</f>
        <v>8</v>
      </c>
    </row>
    <row r="235" spans="1:37">
      <c r="A235" s="10">
        <v>233</v>
      </c>
      <c r="B235" s="10" t="s">
        <v>195</v>
      </c>
      <c r="C235" s="10">
        <v>1</v>
      </c>
      <c r="D235" s="10">
        <v>0</v>
      </c>
      <c r="E235" s="10">
        <v>0</v>
      </c>
      <c r="F235" s="10">
        <v>125</v>
      </c>
      <c r="G235" s="10">
        <v>1</v>
      </c>
      <c r="H235" s="10">
        <v>0</v>
      </c>
      <c r="I235" s="10">
        <v>1</v>
      </c>
      <c r="J235" s="10">
        <v>0</v>
      </c>
      <c r="K235" s="10">
        <v>1</v>
      </c>
      <c r="L235" s="10">
        <v>0</v>
      </c>
      <c r="M235" s="10">
        <v>0</v>
      </c>
      <c r="N235" s="10">
        <v>0</v>
      </c>
      <c r="O235" s="10">
        <v>1</v>
      </c>
      <c r="P235" s="11">
        <v>0</v>
      </c>
      <c r="Q235" s="10"/>
      <c r="R235" s="10"/>
      <c r="S235" s="10"/>
      <c r="T235" s="13"/>
      <c r="U235" s="10"/>
      <c r="V235" s="10"/>
      <c r="W235" s="10"/>
      <c r="X235" s="10"/>
      <c r="Y235" s="10"/>
      <c r="Z235" s="10"/>
      <c r="AA235" s="10"/>
      <c r="AB235" s="10"/>
      <c r="AC235" s="8" t="s">
        <v>197</v>
      </c>
      <c r="AD235" s="8" t="s">
        <v>197</v>
      </c>
      <c r="AE235" s="10" t="s">
        <v>24</v>
      </c>
      <c r="AF235" s="10" t="s">
        <v>285</v>
      </c>
      <c r="AG235" s="8">
        <v>35</v>
      </c>
      <c r="AH235" s="10">
        <v>5</v>
      </c>
      <c r="AI235" s="10">
        <v>13</v>
      </c>
      <c r="AJ235" s="10">
        <v>7</v>
      </c>
      <c r="AK235" s="8">
        <f t="shared" ref="AK235:AK236" si="31">AJ235</f>
        <v>7</v>
      </c>
    </row>
    <row r="236" spans="1:37">
      <c r="A236" s="10">
        <v>234</v>
      </c>
      <c r="B236" s="10" t="s">
        <v>195</v>
      </c>
      <c r="C236" s="10">
        <v>0</v>
      </c>
      <c r="D236" s="10">
        <v>1</v>
      </c>
      <c r="E236" s="10">
        <v>0</v>
      </c>
      <c r="F236" s="10">
        <v>150</v>
      </c>
      <c r="G236" s="10">
        <v>1</v>
      </c>
      <c r="H236" s="10">
        <v>0</v>
      </c>
      <c r="I236" s="10">
        <v>1</v>
      </c>
      <c r="J236" s="10">
        <v>0</v>
      </c>
      <c r="K236" s="10">
        <v>1</v>
      </c>
      <c r="L236" s="10">
        <v>0</v>
      </c>
      <c r="M236" s="10">
        <v>0</v>
      </c>
      <c r="N236" s="10">
        <v>0</v>
      </c>
      <c r="O236" s="10">
        <v>1</v>
      </c>
      <c r="P236" s="11">
        <v>0</v>
      </c>
      <c r="Q236" s="10"/>
      <c r="R236" s="10"/>
      <c r="S236" s="10"/>
      <c r="T236" s="13"/>
      <c r="U236" s="10"/>
      <c r="V236" s="10"/>
      <c r="W236" s="10"/>
      <c r="X236" s="10"/>
      <c r="Y236" s="10"/>
      <c r="Z236" s="10"/>
      <c r="AA236" s="10"/>
      <c r="AB236" s="10"/>
      <c r="AC236" s="8" t="s">
        <v>138</v>
      </c>
      <c r="AD236" s="8" t="s">
        <v>138</v>
      </c>
      <c r="AE236" s="10" t="s">
        <v>24</v>
      </c>
      <c r="AF236" s="10" t="s">
        <v>285</v>
      </c>
      <c r="AG236" s="8">
        <v>35</v>
      </c>
      <c r="AH236" s="10">
        <v>5</v>
      </c>
      <c r="AI236" s="10">
        <v>2</v>
      </c>
      <c r="AJ236" s="10">
        <v>7</v>
      </c>
      <c r="AK236" s="8">
        <f t="shared" si="31"/>
        <v>7</v>
      </c>
    </row>
    <row r="237" spans="1:37">
      <c r="A237" s="10">
        <v>235</v>
      </c>
      <c r="B237" s="10" t="s">
        <v>195</v>
      </c>
      <c r="C237" s="10">
        <v>12</v>
      </c>
      <c r="D237" s="10">
        <v>0</v>
      </c>
      <c r="E237" s="10">
        <v>0</v>
      </c>
      <c r="F237" s="10">
        <v>250</v>
      </c>
      <c r="G237" s="10">
        <v>0</v>
      </c>
      <c r="H237" s="10">
        <v>12</v>
      </c>
      <c r="I237" s="10">
        <v>0</v>
      </c>
      <c r="J237" s="10">
        <v>0</v>
      </c>
      <c r="K237" s="10">
        <v>12</v>
      </c>
      <c r="L237" s="10">
        <v>0</v>
      </c>
      <c r="M237" s="10">
        <v>0</v>
      </c>
      <c r="N237" s="10">
        <v>0</v>
      </c>
      <c r="O237" s="10">
        <v>12</v>
      </c>
      <c r="P237" s="11">
        <v>0</v>
      </c>
      <c r="Q237" s="10"/>
      <c r="R237" s="10"/>
      <c r="S237" s="10"/>
      <c r="T237" s="13"/>
      <c r="U237" s="10"/>
      <c r="V237" s="10"/>
      <c r="W237" s="10"/>
      <c r="X237" s="10"/>
      <c r="Y237" s="10"/>
      <c r="Z237" s="10"/>
      <c r="AA237" s="10"/>
      <c r="AB237" s="10"/>
      <c r="AC237" s="8" t="s">
        <v>198</v>
      </c>
      <c r="AD237" s="8" t="s">
        <v>198</v>
      </c>
      <c r="AE237" s="10" t="s">
        <v>24</v>
      </c>
      <c r="AF237" s="10" t="s">
        <v>285</v>
      </c>
      <c r="AG237" s="8">
        <v>35</v>
      </c>
      <c r="AH237" s="10">
        <v>5</v>
      </c>
      <c r="AI237" s="10">
        <v>1.5</v>
      </c>
      <c r="AJ237" s="10">
        <v>7</v>
      </c>
      <c r="AK237" s="10">
        <f t="shared" ref="AK237:AK240" si="32">AJ237+1</f>
        <v>8</v>
      </c>
    </row>
    <row r="238" spans="1:37">
      <c r="A238" s="10">
        <v>236</v>
      </c>
      <c r="B238" s="10" t="s">
        <v>199</v>
      </c>
      <c r="C238" s="10">
        <v>0</v>
      </c>
      <c r="D238" s="10">
        <v>1</v>
      </c>
      <c r="E238" s="10">
        <v>0</v>
      </c>
      <c r="F238" s="10">
        <v>70</v>
      </c>
      <c r="G238" s="10">
        <v>0</v>
      </c>
      <c r="H238" s="10">
        <v>1</v>
      </c>
      <c r="I238" s="10">
        <v>1</v>
      </c>
      <c r="J238" s="10">
        <v>0</v>
      </c>
      <c r="K238" s="10">
        <v>0</v>
      </c>
      <c r="L238" s="10">
        <v>1</v>
      </c>
      <c r="M238" s="10">
        <v>0</v>
      </c>
      <c r="N238" s="10">
        <v>0</v>
      </c>
      <c r="O238" s="10">
        <v>1</v>
      </c>
      <c r="P238" s="11">
        <v>0</v>
      </c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8" t="s">
        <v>200</v>
      </c>
      <c r="AD238" s="8" t="s">
        <v>200</v>
      </c>
      <c r="AE238" s="10" t="s">
        <v>21</v>
      </c>
      <c r="AF238" s="8" t="s">
        <v>284</v>
      </c>
      <c r="AG238" s="8">
        <v>35</v>
      </c>
      <c r="AH238" s="10">
        <v>5</v>
      </c>
      <c r="AI238" s="10">
        <v>1.5</v>
      </c>
      <c r="AJ238" s="10">
        <v>7</v>
      </c>
      <c r="AK238" s="10">
        <f t="shared" si="32"/>
        <v>8</v>
      </c>
    </row>
    <row r="239" spans="1:37">
      <c r="A239" s="10">
        <v>237</v>
      </c>
      <c r="B239" s="10" t="s">
        <v>199</v>
      </c>
      <c r="C239" s="10">
        <v>0</v>
      </c>
      <c r="D239" s="10">
        <v>9</v>
      </c>
      <c r="E239" s="10">
        <v>0</v>
      </c>
      <c r="F239" s="10">
        <v>70</v>
      </c>
      <c r="G239" s="10">
        <v>0</v>
      </c>
      <c r="H239" s="10">
        <v>9</v>
      </c>
      <c r="I239" s="10">
        <v>9</v>
      </c>
      <c r="J239" s="10">
        <v>0</v>
      </c>
      <c r="K239" s="10">
        <v>6</v>
      </c>
      <c r="L239" s="10">
        <v>3</v>
      </c>
      <c r="M239" s="10">
        <v>0</v>
      </c>
      <c r="N239" s="10">
        <v>0</v>
      </c>
      <c r="O239" s="10">
        <v>9</v>
      </c>
      <c r="P239" s="11">
        <v>0</v>
      </c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8" t="s">
        <v>131</v>
      </c>
      <c r="AD239" s="8" t="s">
        <v>131</v>
      </c>
      <c r="AE239" s="10" t="s">
        <v>21</v>
      </c>
      <c r="AF239" s="8" t="s">
        <v>284</v>
      </c>
      <c r="AG239" s="8">
        <v>35</v>
      </c>
      <c r="AH239" s="10">
        <v>5</v>
      </c>
      <c r="AI239" s="10">
        <v>2</v>
      </c>
      <c r="AJ239" s="10">
        <v>7</v>
      </c>
      <c r="AK239" s="10">
        <f t="shared" si="32"/>
        <v>8</v>
      </c>
    </row>
    <row r="240" spans="1:37">
      <c r="A240" s="10">
        <v>238</v>
      </c>
      <c r="B240" s="10" t="s">
        <v>199</v>
      </c>
      <c r="C240" s="10">
        <v>0</v>
      </c>
      <c r="D240" s="10">
        <v>7</v>
      </c>
      <c r="E240" s="10">
        <v>0</v>
      </c>
      <c r="F240" s="10">
        <v>70</v>
      </c>
      <c r="G240" s="10">
        <v>2</v>
      </c>
      <c r="H240" s="10">
        <v>0</v>
      </c>
      <c r="I240" s="10">
        <v>2</v>
      </c>
      <c r="J240" s="10">
        <v>0</v>
      </c>
      <c r="K240" s="10">
        <v>6</v>
      </c>
      <c r="L240" s="10">
        <v>0</v>
      </c>
      <c r="M240" s="10">
        <v>0</v>
      </c>
      <c r="N240" s="10">
        <v>1</v>
      </c>
      <c r="O240" s="10">
        <v>7</v>
      </c>
      <c r="P240" s="11">
        <v>0</v>
      </c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8" t="s">
        <v>200</v>
      </c>
      <c r="AD240" s="8" t="s">
        <v>200</v>
      </c>
      <c r="AE240" s="10" t="s">
        <v>21</v>
      </c>
      <c r="AF240" s="8" t="s">
        <v>284</v>
      </c>
      <c r="AG240" s="8">
        <v>35</v>
      </c>
      <c r="AH240" s="10">
        <v>5</v>
      </c>
      <c r="AI240" s="10">
        <v>1.5</v>
      </c>
      <c r="AJ240" s="10">
        <v>7</v>
      </c>
      <c r="AK240" s="10">
        <f t="shared" si="32"/>
        <v>8</v>
      </c>
    </row>
    <row r="241" spans="1:37">
      <c r="A241" s="10">
        <v>239</v>
      </c>
      <c r="B241" s="10" t="s">
        <v>199</v>
      </c>
      <c r="C241" s="10">
        <v>0</v>
      </c>
      <c r="D241" s="10">
        <v>1</v>
      </c>
      <c r="E241" s="10">
        <v>0</v>
      </c>
      <c r="F241" s="10">
        <v>100</v>
      </c>
      <c r="G241" s="10">
        <v>0</v>
      </c>
      <c r="H241" s="10">
        <v>1</v>
      </c>
      <c r="I241" s="10">
        <v>1</v>
      </c>
      <c r="J241" s="10">
        <v>0</v>
      </c>
      <c r="K241" s="10">
        <v>1</v>
      </c>
      <c r="L241" s="10">
        <v>0</v>
      </c>
      <c r="M241" s="10">
        <v>0</v>
      </c>
      <c r="N241" s="10">
        <v>0</v>
      </c>
      <c r="O241" s="10">
        <v>1</v>
      </c>
      <c r="P241" s="11">
        <v>0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8" t="s">
        <v>131</v>
      </c>
      <c r="AD241" s="8" t="s">
        <v>131</v>
      </c>
      <c r="AE241" s="10" t="s">
        <v>21</v>
      </c>
      <c r="AF241" s="8" t="s">
        <v>284</v>
      </c>
      <c r="AG241" s="8">
        <v>35</v>
      </c>
      <c r="AH241" s="10">
        <v>5</v>
      </c>
      <c r="AI241" s="10">
        <v>2</v>
      </c>
      <c r="AJ241" s="10">
        <v>7</v>
      </c>
      <c r="AK241" s="10">
        <f t="shared" ref="AK241:AK245" si="33">AJ241+1</f>
        <v>8</v>
      </c>
    </row>
    <row r="242" spans="1:37">
      <c r="A242" s="10">
        <v>240</v>
      </c>
      <c r="B242" s="10" t="s">
        <v>201</v>
      </c>
      <c r="C242" s="10">
        <v>0</v>
      </c>
      <c r="D242" s="10">
        <v>5</v>
      </c>
      <c r="E242" s="10">
        <v>0</v>
      </c>
      <c r="F242" s="10">
        <v>100</v>
      </c>
      <c r="G242" s="10">
        <v>0</v>
      </c>
      <c r="H242" s="10">
        <v>5</v>
      </c>
      <c r="I242" s="10">
        <v>0</v>
      </c>
      <c r="J242" s="10">
        <v>0</v>
      </c>
      <c r="K242" s="10">
        <v>5</v>
      </c>
      <c r="L242" s="10">
        <v>0</v>
      </c>
      <c r="M242" s="10">
        <v>0</v>
      </c>
      <c r="N242" s="10">
        <v>0</v>
      </c>
      <c r="O242" s="10">
        <v>5</v>
      </c>
      <c r="P242" s="11">
        <v>0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8" t="s">
        <v>128</v>
      </c>
      <c r="AD242" s="8" t="s">
        <v>128</v>
      </c>
      <c r="AE242" s="10" t="s">
        <v>24</v>
      </c>
      <c r="AF242" s="10" t="s">
        <v>285</v>
      </c>
      <c r="AG242" s="8">
        <v>35</v>
      </c>
      <c r="AH242" s="10">
        <v>5</v>
      </c>
      <c r="AI242" s="10">
        <v>1</v>
      </c>
      <c r="AJ242" s="10">
        <v>7</v>
      </c>
      <c r="AK242" s="10">
        <f t="shared" si="33"/>
        <v>8</v>
      </c>
    </row>
    <row r="243" spans="1:37">
      <c r="A243" s="10">
        <v>241</v>
      </c>
      <c r="B243" s="10" t="s">
        <v>202</v>
      </c>
      <c r="C243" s="10">
        <v>0</v>
      </c>
      <c r="D243" s="10">
        <v>2</v>
      </c>
      <c r="E243" s="10">
        <v>0</v>
      </c>
      <c r="F243" s="10">
        <v>100</v>
      </c>
      <c r="G243" s="10">
        <v>0</v>
      </c>
      <c r="H243" s="10">
        <v>2</v>
      </c>
      <c r="I243" s="10">
        <v>2</v>
      </c>
      <c r="J243" s="10">
        <v>0</v>
      </c>
      <c r="K243" s="10">
        <v>2</v>
      </c>
      <c r="L243" s="10">
        <v>0</v>
      </c>
      <c r="M243" s="10">
        <v>0</v>
      </c>
      <c r="N243" s="10">
        <v>0</v>
      </c>
      <c r="O243" s="10">
        <v>2</v>
      </c>
      <c r="P243" s="11">
        <v>0</v>
      </c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8" t="s">
        <v>128</v>
      </c>
      <c r="AD243" s="8" t="s">
        <v>128</v>
      </c>
      <c r="AE243" s="10" t="s">
        <v>24</v>
      </c>
      <c r="AF243" s="10" t="s">
        <v>285</v>
      </c>
      <c r="AG243" s="8">
        <v>35</v>
      </c>
      <c r="AH243" s="10">
        <v>5</v>
      </c>
      <c r="AI243" s="10">
        <v>2</v>
      </c>
      <c r="AJ243" s="10">
        <v>7</v>
      </c>
      <c r="AK243" s="10">
        <f t="shared" si="33"/>
        <v>8</v>
      </c>
    </row>
    <row r="244" spans="1:37">
      <c r="A244" s="10">
        <v>242</v>
      </c>
      <c r="B244" s="10" t="s">
        <v>203</v>
      </c>
      <c r="C244" s="10">
        <v>0</v>
      </c>
      <c r="D244" s="10">
        <v>6</v>
      </c>
      <c r="E244" s="10">
        <v>0</v>
      </c>
      <c r="F244" s="10">
        <v>100</v>
      </c>
      <c r="G244" s="10">
        <v>0</v>
      </c>
      <c r="H244" s="10">
        <v>6</v>
      </c>
      <c r="I244" s="10">
        <v>0</v>
      </c>
      <c r="J244" s="10">
        <v>0</v>
      </c>
      <c r="K244" s="10">
        <v>6</v>
      </c>
      <c r="L244" s="10">
        <v>0</v>
      </c>
      <c r="M244" s="10">
        <v>0</v>
      </c>
      <c r="N244" s="10">
        <v>0</v>
      </c>
      <c r="O244" s="10">
        <v>6</v>
      </c>
      <c r="P244" s="11">
        <v>0</v>
      </c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8" t="s">
        <v>119</v>
      </c>
      <c r="AD244" s="8" t="s">
        <v>119</v>
      </c>
      <c r="AE244" s="10" t="s">
        <v>24</v>
      </c>
      <c r="AF244" s="10" t="s">
        <v>285</v>
      </c>
      <c r="AG244" s="8">
        <v>35</v>
      </c>
      <c r="AH244" s="10">
        <v>3</v>
      </c>
      <c r="AI244" s="10">
        <v>2</v>
      </c>
      <c r="AJ244" s="10">
        <v>7</v>
      </c>
      <c r="AK244" s="10">
        <f t="shared" si="33"/>
        <v>8</v>
      </c>
    </row>
    <row r="245" spans="1:37">
      <c r="A245" s="10">
        <v>243</v>
      </c>
      <c r="B245" s="10" t="s">
        <v>203</v>
      </c>
      <c r="C245" s="10">
        <v>0</v>
      </c>
      <c r="D245" s="10">
        <v>2</v>
      </c>
      <c r="E245" s="10">
        <v>0</v>
      </c>
      <c r="F245" s="10">
        <v>100</v>
      </c>
      <c r="G245" s="10">
        <v>0</v>
      </c>
      <c r="H245" s="10">
        <v>2</v>
      </c>
      <c r="I245" s="10">
        <v>0</v>
      </c>
      <c r="J245" s="10">
        <v>0</v>
      </c>
      <c r="K245" s="10">
        <v>2</v>
      </c>
      <c r="L245" s="10">
        <v>0</v>
      </c>
      <c r="M245" s="10">
        <v>0</v>
      </c>
      <c r="N245" s="10">
        <v>0</v>
      </c>
      <c r="O245" s="10">
        <v>2</v>
      </c>
      <c r="P245" s="11">
        <v>0</v>
      </c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8" t="s">
        <v>119</v>
      </c>
      <c r="AD245" s="8" t="s">
        <v>119</v>
      </c>
      <c r="AE245" s="10" t="s">
        <v>24</v>
      </c>
      <c r="AF245" s="8" t="s">
        <v>287</v>
      </c>
      <c r="AG245" s="8">
        <v>35</v>
      </c>
      <c r="AH245" s="10">
        <v>3</v>
      </c>
      <c r="AI245" s="10">
        <v>0.5</v>
      </c>
      <c r="AJ245" s="10">
        <v>7</v>
      </c>
      <c r="AK245" s="10">
        <f t="shared" si="33"/>
        <v>8</v>
      </c>
    </row>
    <row r="246" spans="1:37">
      <c r="A246" s="10">
        <v>244</v>
      </c>
      <c r="B246" s="10" t="s">
        <v>204</v>
      </c>
      <c r="C246" s="10">
        <v>0</v>
      </c>
      <c r="D246" s="10">
        <v>3</v>
      </c>
      <c r="E246" s="10">
        <v>0</v>
      </c>
      <c r="F246" s="10">
        <v>70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3</v>
      </c>
      <c r="O246" s="10">
        <v>0</v>
      </c>
      <c r="P246" s="11">
        <v>3</v>
      </c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8" t="s">
        <v>123</v>
      </c>
      <c r="AD246" s="8" t="s">
        <v>123</v>
      </c>
      <c r="AE246" s="10" t="s">
        <v>24</v>
      </c>
      <c r="AF246" s="23" t="s">
        <v>287</v>
      </c>
      <c r="AG246" s="8">
        <v>35</v>
      </c>
      <c r="AH246" s="10">
        <v>3</v>
      </c>
      <c r="AI246" s="10">
        <v>0.5</v>
      </c>
      <c r="AJ246" s="10">
        <v>4</v>
      </c>
      <c r="AK246" s="10">
        <f>AJ246</f>
        <v>4</v>
      </c>
    </row>
    <row r="247" spans="1:37">
      <c r="A247" s="10">
        <v>245</v>
      </c>
      <c r="B247" s="10" t="s">
        <v>205</v>
      </c>
      <c r="C247" s="10">
        <v>0</v>
      </c>
      <c r="D247" s="10">
        <v>2</v>
      </c>
      <c r="E247" s="10">
        <v>0</v>
      </c>
      <c r="F247" s="10">
        <v>100</v>
      </c>
      <c r="G247" s="10">
        <v>0</v>
      </c>
      <c r="H247" s="10">
        <v>2</v>
      </c>
      <c r="I247" s="10">
        <v>0</v>
      </c>
      <c r="J247" s="10">
        <v>0</v>
      </c>
      <c r="K247" s="10">
        <v>2</v>
      </c>
      <c r="L247" s="10">
        <v>0</v>
      </c>
      <c r="M247" s="10">
        <v>0</v>
      </c>
      <c r="N247" s="10">
        <v>0</v>
      </c>
      <c r="O247" s="10">
        <v>2</v>
      </c>
      <c r="P247" s="11">
        <v>0</v>
      </c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8" t="s">
        <v>143</v>
      </c>
      <c r="AD247" s="8" t="s">
        <v>143</v>
      </c>
      <c r="AE247" s="10" t="s">
        <v>24</v>
      </c>
      <c r="AF247" s="10" t="s">
        <v>285</v>
      </c>
      <c r="AG247" s="8">
        <v>35</v>
      </c>
      <c r="AH247" s="10">
        <v>3</v>
      </c>
      <c r="AI247" s="10">
        <v>2</v>
      </c>
      <c r="AJ247" s="10">
        <v>7</v>
      </c>
      <c r="AK247" s="10">
        <f t="shared" ref="AK247:AK248" si="34">AJ247+1</f>
        <v>8</v>
      </c>
    </row>
    <row r="248" spans="1:37">
      <c r="A248" s="10">
        <v>246</v>
      </c>
      <c r="B248" s="10" t="s">
        <v>206</v>
      </c>
      <c r="C248" s="10">
        <v>0</v>
      </c>
      <c r="D248" s="10">
        <v>8</v>
      </c>
      <c r="E248" s="10">
        <v>0</v>
      </c>
      <c r="F248" s="10">
        <v>70</v>
      </c>
      <c r="G248" s="10">
        <v>0</v>
      </c>
      <c r="H248" s="10">
        <v>8</v>
      </c>
      <c r="I248" s="10">
        <v>8</v>
      </c>
      <c r="J248" s="10">
        <v>0</v>
      </c>
      <c r="K248" s="10">
        <v>8</v>
      </c>
      <c r="L248" s="10">
        <v>0</v>
      </c>
      <c r="M248" s="10">
        <v>0</v>
      </c>
      <c r="N248" s="10">
        <v>0</v>
      </c>
      <c r="O248" s="10">
        <v>8</v>
      </c>
      <c r="P248" s="11">
        <v>0</v>
      </c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8" t="s">
        <v>123</v>
      </c>
      <c r="AD248" s="8" t="s">
        <v>123</v>
      </c>
      <c r="AE248" s="10" t="s">
        <v>24</v>
      </c>
      <c r="AF248" s="10" t="s">
        <v>285</v>
      </c>
      <c r="AG248" s="8">
        <v>35</v>
      </c>
      <c r="AH248" s="10">
        <v>5</v>
      </c>
      <c r="AI248" s="10">
        <v>1</v>
      </c>
      <c r="AJ248" s="10">
        <v>7</v>
      </c>
      <c r="AK248" s="10">
        <f t="shared" si="34"/>
        <v>8</v>
      </c>
    </row>
    <row r="249" spans="1:37">
      <c r="A249" s="10">
        <v>247</v>
      </c>
      <c r="B249" s="10" t="s">
        <v>207</v>
      </c>
      <c r="C249" s="10">
        <v>0</v>
      </c>
      <c r="D249" s="10">
        <v>3</v>
      </c>
      <c r="E249" s="10">
        <v>0</v>
      </c>
      <c r="F249" s="10">
        <v>70</v>
      </c>
      <c r="G249" s="10">
        <v>3</v>
      </c>
      <c r="H249" s="10">
        <v>0</v>
      </c>
      <c r="I249" s="10">
        <v>3</v>
      </c>
      <c r="J249" s="10">
        <v>0</v>
      </c>
      <c r="K249" s="10">
        <v>3</v>
      </c>
      <c r="L249" s="10">
        <v>0</v>
      </c>
      <c r="M249" s="10">
        <v>0</v>
      </c>
      <c r="N249" s="10">
        <v>0</v>
      </c>
      <c r="O249" s="10">
        <v>3</v>
      </c>
      <c r="P249" s="11">
        <v>0</v>
      </c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8" t="s">
        <v>196</v>
      </c>
      <c r="AD249" s="8" t="s">
        <v>196</v>
      </c>
      <c r="AE249" s="10" t="s">
        <v>24</v>
      </c>
      <c r="AF249" s="8" t="s">
        <v>287</v>
      </c>
      <c r="AG249" s="8">
        <v>35</v>
      </c>
      <c r="AH249" s="10">
        <v>2</v>
      </c>
      <c r="AI249" s="10">
        <v>3</v>
      </c>
      <c r="AJ249" s="10">
        <v>7</v>
      </c>
      <c r="AK249" s="8">
        <f t="shared" ref="AK249:AK252" si="35">AJ249</f>
        <v>7</v>
      </c>
    </row>
    <row r="250" spans="1:37">
      <c r="A250" s="10">
        <v>248</v>
      </c>
      <c r="B250" s="10" t="s">
        <v>207</v>
      </c>
      <c r="C250" s="10">
        <v>0</v>
      </c>
      <c r="D250" s="10">
        <v>32</v>
      </c>
      <c r="E250" s="10">
        <v>0</v>
      </c>
      <c r="F250" s="10">
        <v>70</v>
      </c>
      <c r="G250" s="10">
        <v>32</v>
      </c>
      <c r="H250" s="10">
        <v>0</v>
      </c>
      <c r="I250" s="10">
        <v>32</v>
      </c>
      <c r="J250" s="10">
        <v>0</v>
      </c>
      <c r="K250" s="10">
        <v>32</v>
      </c>
      <c r="L250" s="10">
        <v>0</v>
      </c>
      <c r="M250" s="10">
        <v>0</v>
      </c>
      <c r="N250" s="10">
        <v>0</v>
      </c>
      <c r="O250" s="10">
        <v>32</v>
      </c>
      <c r="P250" s="11">
        <v>0</v>
      </c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8" t="s">
        <v>196</v>
      </c>
      <c r="AD250" s="8" t="s">
        <v>196</v>
      </c>
      <c r="AE250" s="10" t="s">
        <v>21</v>
      </c>
      <c r="AF250" s="8" t="s">
        <v>284</v>
      </c>
      <c r="AG250" s="8">
        <v>35</v>
      </c>
      <c r="AH250" s="10">
        <v>5</v>
      </c>
      <c r="AI250" s="10">
        <v>4</v>
      </c>
      <c r="AJ250" s="10">
        <v>7</v>
      </c>
      <c r="AK250" s="8">
        <f t="shared" si="35"/>
        <v>7</v>
      </c>
    </row>
    <row r="251" spans="1:37">
      <c r="A251" s="10">
        <v>249</v>
      </c>
      <c r="B251" s="10" t="s">
        <v>207</v>
      </c>
      <c r="C251" s="10">
        <v>0</v>
      </c>
      <c r="D251" s="10">
        <v>2</v>
      </c>
      <c r="E251" s="10">
        <v>0</v>
      </c>
      <c r="F251" s="10">
        <v>70</v>
      </c>
      <c r="G251" s="10">
        <v>2</v>
      </c>
      <c r="H251" s="10">
        <v>0</v>
      </c>
      <c r="I251" s="10">
        <v>2</v>
      </c>
      <c r="J251" s="10">
        <v>0</v>
      </c>
      <c r="K251" s="10">
        <v>2</v>
      </c>
      <c r="L251" s="10">
        <v>0</v>
      </c>
      <c r="M251" s="10">
        <v>0</v>
      </c>
      <c r="N251" s="10">
        <v>0</v>
      </c>
      <c r="O251" s="10">
        <v>2</v>
      </c>
      <c r="P251" s="11">
        <v>0</v>
      </c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8" t="s">
        <v>196</v>
      </c>
      <c r="AD251" s="8" t="s">
        <v>196</v>
      </c>
      <c r="AE251" s="10" t="s">
        <v>21</v>
      </c>
      <c r="AF251" s="8" t="s">
        <v>284</v>
      </c>
      <c r="AG251" s="8">
        <v>35</v>
      </c>
      <c r="AH251" s="10">
        <v>5</v>
      </c>
      <c r="AI251" s="10">
        <v>1.5</v>
      </c>
      <c r="AJ251" s="10">
        <v>7</v>
      </c>
      <c r="AK251" s="8">
        <f t="shared" si="35"/>
        <v>7</v>
      </c>
    </row>
    <row r="252" spans="1:37">
      <c r="A252" s="10">
        <v>250</v>
      </c>
      <c r="B252" s="10" t="s">
        <v>207</v>
      </c>
      <c r="C252" s="10">
        <v>0</v>
      </c>
      <c r="D252" s="10">
        <v>20</v>
      </c>
      <c r="E252" s="10">
        <v>0</v>
      </c>
      <c r="F252" s="10">
        <v>100</v>
      </c>
      <c r="G252" s="10">
        <v>20</v>
      </c>
      <c r="H252" s="10">
        <v>0</v>
      </c>
      <c r="I252" s="10">
        <v>20</v>
      </c>
      <c r="J252" s="10">
        <v>0</v>
      </c>
      <c r="K252" s="10">
        <v>20</v>
      </c>
      <c r="L252" s="10">
        <v>0</v>
      </c>
      <c r="M252" s="10">
        <v>0</v>
      </c>
      <c r="N252" s="10">
        <v>0</v>
      </c>
      <c r="O252" s="10">
        <v>20</v>
      </c>
      <c r="P252" s="11">
        <v>0</v>
      </c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8" t="s">
        <v>119</v>
      </c>
      <c r="AD252" s="8" t="s">
        <v>119</v>
      </c>
      <c r="AE252" s="10" t="s">
        <v>21</v>
      </c>
      <c r="AF252" s="8" t="s">
        <v>284</v>
      </c>
      <c r="AG252" s="8">
        <v>35</v>
      </c>
      <c r="AH252" s="10">
        <v>7</v>
      </c>
      <c r="AI252" s="10">
        <v>1.5</v>
      </c>
      <c r="AJ252" s="10">
        <v>7</v>
      </c>
      <c r="AK252" s="8">
        <f t="shared" si="35"/>
        <v>7</v>
      </c>
    </row>
    <row r="253" spans="1:37">
      <c r="A253" s="10">
        <v>251</v>
      </c>
      <c r="B253" s="10" t="s">
        <v>207</v>
      </c>
      <c r="C253" s="10">
        <v>0</v>
      </c>
      <c r="D253" s="10">
        <v>12</v>
      </c>
      <c r="E253" s="10">
        <v>0</v>
      </c>
      <c r="F253" s="10">
        <v>100</v>
      </c>
      <c r="G253" s="10">
        <v>0</v>
      </c>
      <c r="H253" s="10">
        <v>12</v>
      </c>
      <c r="I253" s="10">
        <v>0</v>
      </c>
      <c r="J253" s="10">
        <v>0</v>
      </c>
      <c r="K253" s="10">
        <v>12</v>
      </c>
      <c r="L253" s="10">
        <v>0</v>
      </c>
      <c r="M253" s="10">
        <v>0</v>
      </c>
      <c r="N253" s="10">
        <v>0</v>
      </c>
      <c r="O253" s="10">
        <v>12</v>
      </c>
      <c r="P253" s="11">
        <v>0</v>
      </c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8" t="s">
        <v>208</v>
      </c>
      <c r="AD253" s="8" t="s">
        <v>208</v>
      </c>
      <c r="AE253" s="10" t="s">
        <v>21</v>
      </c>
      <c r="AF253" s="8" t="s">
        <v>284</v>
      </c>
      <c r="AG253" s="8">
        <v>35</v>
      </c>
      <c r="AH253" s="10">
        <v>7</v>
      </c>
      <c r="AI253" s="10">
        <v>2</v>
      </c>
      <c r="AJ253" s="10">
        <v>7</v>
      </c>
      <c r="AK253" s="10">
        <f t="shared" ref="AK253:AK262" si="36">AJ253+1</f>
        <v>8</v>
      </c>
    </row>
    <row r="254" spans="1:37">
      <c r="A254" s="10">
        <v>252</v>
      </c>
      <c r="B254" s="10" t="s">
        <v>207</v>
      </c>
      <c r="C254" s="10">
        <v>0</v>
      </c>
      <c r="D254" s="10">
        <v>2</v>
      </c>
      <c r="E254" s="10">
        <v>0</v>
      </c>
      <c r="F254" s="10">
        <v>250</v>
      </c>
      <c r="G254" s="10">
        <v>0</v>
      </c>
      <c r="H254" s="10">
        <v>2</v>
      </c>
      <c r="I254" s="10">
        <v>2</v>
      </c>
      <c r="J254" s="10">
        <v>0</v>
      </c>
      <c r="K254" s="10">
        <v>2</v>
      </c>
      <c r="L254" s="10">
        <v>0</v>
      </c>
      <c r="M254" s="10">
        <v>0</v>
      </c>
      <c r="N254" s="10">
        <v>0</v>
      </c>
      <c r="O254" s="10">
        <v>2</v>
      </c>
      <c r="P254" s="11">
        <v>0</v>
      </c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8" t="s">
        <v>209</v>
      </c>
      <c r="AD254" s="8" t="s">
        <v>209</v>
      </c>
      <c r="AE254" s="10" t="s">
        <v>21</v>
      </c>
      <c r="AF254" s="8" t="s">
        <v>284</v>
      </c>
      <c r="AG254" s="8">
        <v>35</v>
      </c>
      <c r="AH254" s="10">
        <v>7</v>
      </c>
      <c r="AI254" s="10">
        <v>2</v>
      </c>
      <c r="AJ254" s="10">
        <v>7</v>
      </c>
      <c r="AK254" s="10">
        <f t="shared" si="36"/>
        <v>8</v>
      </c>
    </row>
    <row r="255" spans="1:37">
      <c r="A255" s="10">
        <v>253</v>
      </c>
      <c r="B255" s="10" t="s">
        <v>207</v>
      </c>
      <c r="C255" s="10">
        <v>2</v>
      </c>
      <c r="D255" s="10">
        <v>0</v>
      </c>
      <c r="E255" s="10">
        <v>0</v>
      </c>
      <c r="F255" s="10">
        <v>250</v>
      </c>
      <c r="G255" s="10">
        <v>0</v>
      </c>
      <c r="H255" s="10">
        <v>2</v>
      </c>
      <c r="I255" s="10">
        <v>2</v>
      </c>
      <c r="J255" s="10">
        <v>0</v>
      </c>
      <c r="K255" s="10">
        <v>2</v>
      </c>
      <c r="L255" s="10">
        <v>0</v>
      </c>
      <c r="M255" s="10">
        <v>0</v>
      </c>
      <c r="N255" s="10">
        <v>0</v>
      </c>
      <c r="O255" s="10">
        <v>2</v>
      </c>
      <c r="P255" s="11">
        <v>0</v>
      </c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8" t="s">
        <v>209</v>
      </c>
      <c r="AD255" s="8" t="s">
        <v>209</v>
      </c>
      <c r="AE255" s="10" t="s">
        <v>21</v>
      </c>
      <c r="AF255" s="8" t="s">
        <v>284</v>
      </c>
      <c r="AG255" s="8">
        <v>35</v>
      </c>
      <c r="AH255" s="10">
        <v>7</v>
      </c>
      <c r="AI255" s="10">
        <v>2</v>
      </c>
      <c r="AJ255" s="10">
        <v>7</v>
      </c>
      <c r="AK255" s="10">
        <f t="shared" si="36"/>
        <v>8</v>
      </c>
    </row>
    <row r="256" spans="1:37">
      <c r="A256" s="10">
        <v>254</v>
      </c>
      <c r="B256" s="10" t="s">
        <v>207</v>
      </c>
      <c r="C256" s="10">
        <v>0</v>
      </c>
      <c r="D256" s="10">
        <v>10</v>
      </c>
      <c r="E256" s="10">
        <v>0</v>
      </c>
      <c r="F256" s="10">
        <v>400</v>
      </c>
      <c r="G256" s="10">
        <v>0</v>
      </c>
      <c r="H256" s="10">
        <v>10</v>
      </c>
      <c r="I256" s="10">
        <v>9</v>
      </c>
      <c r="J256" s="10">
        <v>0</v>
      </c>
      <c r="K256" s="10">
        <v>10</v>
      </c>
      <c r="L256" s="10">
        <v>0</v>
      </c>
      <c r="M256" s="10">
        <v>0</v>
      </c>
      <c r="N256" s="10">
        <v>0</v>
      </c>
      <c r="O256" s="10">
        <v>10</v>
      </c>
      <c r="P256" s="11">
        <v>0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8" t="s">
        <v>209</v>
      </c>
      <c r="AD256" s="8" t="s">
        <v>209</v>
      </c>
      <c r="AE256" s="10" t="s">
        <v>21</v>
      </c>
      <c r="AF256" s="8" t="s">
        <v>284</v>
      </c>
      <c r="AG256" s="8">
        <v>35</v>
      </c>
      <c r="AH256" s="10">
        <v>7</v>
      </c>
      <c r="AI256" s="10">
        <v>2</v>
      </c>
      <c r="AJ256" s="10">
        <v>7</v>
      </c>
      <c r="AK256" s="10">
        <f t="shared" si="36"/>
        <v>8</v>
      </c>
    </row>
    <row r="257" spans="1:37">
      <c r="A257" s="10">
        <v>255</v>
      </c>
      <c r="B257" s="10" t="s">
        <v>207</v>
      </c>
      <c r="C257" s="10">
        <v>0</v>
      </c>
      <c r="D257" s="10">
        <v>2</v>
      </c>
      <c r="E257" s="10">
        <v>0</v>
      </c>
      <c r="F257" s="10">
        <v>400</v>
      </c>
      <c r="G257" s="10">
        <v>0</v>
      </c>
      <c r="H257" s="10">
        <v>2</v>
      </c>
      <c r="I257" s="10">
        <v>2</v>
      </c>
      <c r="J257" s="10">
        <v>0</v>
      </c>
      <c r="K257" s="10">
        <v>2</v>
      </c>
      <c r="L257" s="10">
        <v>0</v>
      </c>
      <c r="M257" s="10">
        <v>0</v>
      </c>
      <c r="N257" s="10">
        <v>0</v>
      </c>
      <c r="O257" s="10">
        <v>2</v>
      </c>
      <c r="P257" s="11">
        <v>0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8" t="s">
        <v>209</v>
      </c>
      <c r="AD257" s="8" t="s">
        <v>209</v>
      </c>
      <c r="AE257" s="10" t="s">
        <v>21</v>
      </c>
      <c r="AF257" s="8" t="s">
        <v>284</v>
      </c>
      <c r="AG257" s="8">
        <v>35</v>
      </c>
      <c r="AH257" s="10">
        <v>7</v>
      </c>
      <c r="AI257" s="10">
        <v>2</v>
      </c>
      <c r="AJ257" s="10">
        <v>7</v>
      </c>
      <c r="AK257" s="10">
        <f t="shared" si="36"/>
        <v>8</v>
      </c>
    </row>
    <row r="258" spans="1:37">
      <c r="A258" s="10">
        <v>256</v>
      </c>
      <c r="B258" s="10" t="s">
        <v>210</v>
      </c>
      <c r="C258" s="10">
        <v>0</v>
      </c>
      <c r="D258" s="10">
        <v>3</v>
      </c>
      <c r="E258" s="10">
        <v>0</v>
      </c>
      <c r="F258" s="10">
        <v>70</v>
      </c>
      <c r="G258" s="10">
        <v>0</v>
      </c>
      <c r="H258" s="10">
        <v>3</v>
      </c>
      <c r="I258" s="10">
        <v>0</v>
      </c>
      <c r="J258" s="10">
        <v>0</v>
      </c>
      <c r="K258" s="10">
        <v>3</v>
      </c>
      <c r="L258" s="10">
        <v>0</v>
      </c>
      <c r="M258" s="10">
        <v>0</v>
      </c>
      <c r="N258" s="10">
        <v>0</v>
      </c>
      <c r="O258" s="10">
        <v>3</v>
      </c>
      <c r="P258" s="11">
        <v>0</v>
      </c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8" t="s">
        <v>167</v>
      </c>
      <c r="AD258" s="8" t="s">
        <v>167</v>
      </c>
      <c r="AE258" s="10" t="s">
        <v>24</v>
      </c>
      <c r="AF258" s="10" t="s">
        <v>285</v>
      </c>
      <c r="AG258" s="8">
        <v>35</v>
      </c>
      <c r="AH258" s="10">
        <v>3</v>
      </c>
      <c r="AI258" s="10">
        <v>0.5</v>
      </c>
      <c r="AJ258" s="10">
        <v>7</v>
      </c>
      <c r="AK258" s="10">
        <f t="shared" si="36"/>
        <v>8</v>
      </c>
    </row>
    <row r="259" spans="1:37">
      <c r="A259" s="10">
        <v>257</v>
      </c>
      <c r="B259" s="10" t="s">
        <v>210</v>
      </c>
      <c r="C259" s="10">
        <v>0</v>
      </c>
      <c r="D259" s="10">
        <v>1</v>
      </c>
      <c r="E259" s="10">
        <v>0</v>
      </c>
      <c r="F259" s="10">
        <v>70</v>
      </c>
      <c r="G259" s="10">
        <v>0</v>
      </c>
      <c r="H259" s="10">
        <v>1</v>
      </c>
      <c r="I259" s="10">
        <v>1</v>
      </c>
      <c r="J259" s="10">
        <v>0</v>
      </c>
      <c r="K259" s="10">
        <v>1</v>
      </c>
      <c r="L259" s="10">
        <v>0</v>
      </c>
      <c r="M259" s="10">
        <v>0</v>
      </c>
      <c r="N259" s="10">
        <v>0</v>
      </c>
      <c r="O259" s="10">
        <v>1</v>
      </c>
      <c r="P259" s="11">
        <v>0</v>
      </c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8" t="s">
        <v>167</v>
      </c>
      <c r="AD259" s="8" t="s">
        <v>167</v>
      </c>
      <c r="AE259" s="10" t="s">
        <v>24</v>
      </c>
      <c r="AF259" s="10" t="s">
        <v>285</v>
      </c>
      <c r="AG259" s="8">
        <v>35</v>
      </c>
      <c r="AH259" s="10">
        <v>3</v>
      </c>
      <c r="AI259" s="10">
        <v>0.5</v>
      </c>
      <c r="AJ259" s="10">
        <v>7</v>
      </c>
      <c r="AK259" s="10">
        <f t="shared" si="36"/>
        <v>8</v>
      </c>
    </row>
    <row r="260" spans="1:37">
      <c r="A260" s="10">
        <v>258</v>
      </c>
      <c r="B260" s="10" t="s">
        <v>210</v>
      </c>
      <c r="C260" s="10">
        <v>0</v>
      </c>
      <c r="D260" s="10">
        <v>2</v>
      </c>
      <c r="E260" s="10">
        <v>0</v>
      </c>
      <c r="F260" s="10">
        <v>70</v>
      </c>
      <c r="G260" s="10">
        <v>0</v>
      </c>
      <c r="H260" s="10">
        <v>2</v>
      </c>
      <c r="I260" s="10">
        <v>0</v>
      </c>
      <c r="J260" s="10">
        <v>0</v>
      </c>
      <c r="K260" s="10">
        <v>2</v>
      </c>
      <c r="L260" s="10">
        <v>0</v>
      </c>
      <c r="M260" s="10">
        <v>0</v>
      </c>
      <c r="N260" s="10">
        <v>0</v>
      </c>
      <c r="O260" s="10">
        <v>2</v>
      </c>
      <c r="P260" s="11">
        <v>0</v>
      </c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8" t="s">
        <v>167</v>
      </c>
      <c r="AD260" s="8" t="s">
        <v>167</v>
      </c>
      <c r="AE260" s="10" t="s">
        <v>24</v>
      </c>
      <c r="AF260" s="10" t="s">
        <v>285</v>
      </c>
      <c r="AG260" s="8">
        <v>35</v>
      </c>
      <c r="AH260" s="10">
        <v>3</v>
      </c>
      <c r="AI260" s="10">
        <v>2</v>
      </c>
      <c r="AJ260" s="10">
        <v>7</v>
      </c>
      <c r="AK260" s="10">
        <f t="shared" si="36"/>
        <v>8</v>
      </c>
    </row>
    <row r="261" spans="1:37">
      <c r="A261" s="10">
        <v>259</v>
      </c>
      <c r="B261" s="10" t="s">
        <v>211</v>
      </c>
      <c r="C261" s="10">
        <v>0</v>
      </c>
      <c r="D261" s="10">
        <v>3</v>
      </c>
      <c r="E261" s="10">
        <v>0</v>
      </c>
      <c r="F261" s="10">
        <v>70</v>
      </c>
      <c r="G261" s="10">
        <v>0</v>
      </c>
      <c r="H261" s="10">
        <v>3</v>
      </c>
      <c r="I261" s="10">
        <v>0</v>
      </c>
      <c r="J261" s="10">
        <v>0</v>
      </c>
      <c r="K261" s="10">
        <v>3</v>
      </c>
      <c r="L261" s="10">
        <v>0</v>
      </c>
      <c r="M261" s="10">
        <v>0</v>
      </c>
      <c r="N261" s="10">
        <v>0</v>
      </c>
      <c r="O261" s="10">
        <v>3</v>
      </c>
      <c r="P261" s="11">
        <v>0</v>
      </c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8" t="s">
        <v>167</v>
      </c>
      <c r="AD261" s="8" t="s">
        <v>167</v>
      </c>
      <c r="AE261" s="10" t="s">
        <v>24</v>
      </c>
      <c r="AF261" s="10" t="s">
        <v>285</v>
      </c>
      <c r="AG261" s="8">
        <v>35</v>
      </c>
      <c r="AH261" s="10">
        <v>3</v>
      </c>
      <c r="AI261" s="10">
        <v>0.5</v>
      </c>
      <c r="AJ261" s="10">
        <v>7</v>
      </c>
      <c r="AK261" s="10">
        <f t="shared" si="36"/>
        <v>8</v>
      </c>
    </row>
    <row r="262" spans="1:37">
      <c r="A262" s="10">
        <v>260</v>
      </c>
      <c r="B262" s="10" t="s">
        <v>211</v>
      </c>
      <c r="C262" s="10">
        <v>0</v>
      </c>
      <c r="D262" s="10">
        <v>2</v>
      </c>
      <c r="E262" s="10">
        <v>0</v>
      </c>
      <c r="F262" s="10">
        <v>70</v>
      </c>
      <c r="G262" s="10">
        <v>0</v>
      </c>
      <c r="H262" s="10">
        <v>2</v>
      </c>
      <c r="I262" s="10">
        <v>0</v>
      </c>
      <c r="J262" s="10">
        <v>0</v>
      </c>
      <c r="K262" s="10">
        <v>2</v>
      </c>
      <c r="L262" s="10">
        <v>0</v>
      </c>
      <c r="M262" s="10">
        <v>0</v>
      </c>
      <c r="N262" s="10">
        <v>0</v>
      </c>
      <c r="O262" s="10">
        <v>2</v>
      </c>
      <c r="P262" s="11">
        <v>0</v>
      </c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8" t="s">
        <v>167</v>
      </c>
      <c r="AD262" s="8" t="s">
        <v>167</v>
      </c>
      <c r="AE262" s="10" t="s">
        <v>24</v>
      </c>
      <c r="AF262" s="8" t="s">
        <v>287</v>
      </c>
      <c r="AG262" s="8">
        <v>35</v>
      </c>
      <c r="AH262" s="10">
        <v>3</v>
      </c>
      <c r="AI262" s="10">
        <v>0.5</v>
      </c>
      <c r="AJ262" s="10">
        <v>7</v>
      </c>
      <c r="AK262" s="10">
        <f t="shared" si="36"/>
        <v>8</v>
      </c>
    </row>
    <row r="263" spans="1:37">
      <c r="A263" s="10">
        <v>261</v>
      </c>
      <c r="B263" s="10" t="s">
        <v>212</v>
      </c>
      <c r="C263" s="10">
        <v>0</v>
      </c>
      <c r="D263" s="10">
        <v>30</v>
      </c>
      <c r="E263" s="10">
        <v>0</v>
      </c>
      <c r="F263" s="10">
        <v>70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30</v>
      </c>
      <c r="O263" s="10">
        <v>0</v>
      </c>
      <c r="P263" s="11">
        <v>30</v>
      </c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8" t="s">
        <v>213</v>
      </c>
      <c r="AD263" s="8" t="s">
        <v>213</v>
      </c>
      <c r="AE263" s="10" t="s">
        <v>114</v>
      </c>
      <c r="AF263" s="8" t="s">
        <v>287</v>
      </c>
      <c r="AG263" s="8">
        <v>35</v>
      </c>
      <c r="AH263" s="10">
        <v>5</v>
      </c>
      <c r="AI263" s="10">
        <v>0.5</v>
      </c>
      <c r="AJ263" s="10">
        <v>2</v>
      </c>
      <c r="AK263" s="10">
        <f>AJ263</f>
        <v>2</v>
      </c>
    </row>
    <row r="264" spans="1:37">
      <c r="A264" s="10">
        <v>262</v>
      </c>
      <c r="B264" s="10" t="s">
        <v>212</v>
      </c>
      <c r="C264" s="10">
        <v>0</v>
      </c>
      <c r="D264" s="10">
        <v>12</v>
      </c>
      <c r="E264" s="10">
        <v>0</v>
      </c>
      <c r="F264" s="10">
        <v>100</v>
      </c>
      <c r="G264" s="10">
        <v>9</v>
      </c>
      <c r="H264" s="10">
        <v>3</v>
      </c>
      <c r="I264" s="10">
        <v>0</v>
      </c>
      <c r="J264" s="10">
        <v>0</v>
      </c>
      <c r="K264" s="10">
        <v>12</v>
      </c>
      <c r="L264" s="10">
        <v>0</v>
      </c>
      <c r="M264" s="10">
        <v>0</v>
      </c>
      <c r="N264" s="10">
        <v>0</v>
      </c>
      <c r="O264" s="10">
        <v>12</v>
      </c>
      <c r="P264" s="11">
        <v>0</v>
      </c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8" t="s">
        <v>214</v>
      </c>
      <c r="AD264" s="8" t="s">
        <v>214</v>
      </c>
      <c r="AE264" s="10" t="s">
        <v>24</v>
      </c>
      <c r="AF264" s="10" t="s">
        <v>285</v>
      </c>
      <c r="AG264" s="8">
        <v>35</v>
      </c>
      <c r="AH264" s="10">
        <v>5</v>
      </c>
      <c r="AI264" s="10">
        <v>0.5</v>
      </c>
      <c r="AJ264" s="10">
        <v>7</v>
      </c>
      <c r="AK264" s="10">
        <f>AJ264+1</f>
        <v>8</v>
      </c>
    </row>
    <row r="265" spans="1:37">
      <c r="A265" s="10">
        <v>263</v>
      </c>
      <c r="B265" s="10" t="s">
        <v>212</v>
      </c>
      <c r="C265" s="10">
        <v>0</v>
      </c>
      <c r="D265" s="10">
        <v>1</v>
      </c>
      <c r="E265" s="10">
        <v>0</v>
      </c>
      <c r="F265" s="10">
        <v>150</v>
      </c>
      <c r="G265" s="10">
        <v>1</v>
      </c>
      <c r="H265" s="10">
        <v>0</v>
      </c>
      <c r="I265" s="10">
        <v>0</v>
      </c>
      <c r="J265" s="10">
        <v>0</v>
      </c>
      <c r="K265" s="10">
        <v>1</v>
      </c>
      <c r="L265" s="10">
        <v>0</v>
      </c>
      <c r="M265" s="10">
        <v>0</v>
      </c>
      <c r="N265" s="10">
        <v>0</v>
      </c>
      <c r="O265" s="10">
        <v>1</v>
      </c>
      <c r="P265" s="11">
        <v>0</v>
      </c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8" t="s">
        <v>214</v>
      </c>
      <c r="AD265" s="8" t="s">
        <v>214</v>
      </c>
      <c r="AE265" s="10" t="s">
        <v>24</v>
      </c>
      <c r="AF265" s="10" t="s">
        <v>285</v>
      </c>
      <c r="AG265" s="8">
        <v>35</v>
      </c>
      <c r="AH265" s="10">
        <v>5</v>
      </c>
      <c r="AI265" s="10">
        <v>0.5</v>
      </c>
      <c r="AJ265" s="10">
        <v>7</v>
      </c>
      <c r="AK265" s="10">
        <f t="shared" ref="AK265" si="37">AJ265+1</f>
        <v>8</v>
      </c>
    </row>
    <row r="266" spans="1:37">
      <c r="A266" s="10">
        <v>264</v>
      </c>
      <c r="B266" s="10" t="s">
        <v>215</v>
      </c>
      <c r="C266" s="10">
        <v>0</v>
      </c>
      <c r="D266" s="10">
        <v>2</v>
      </c>
      <c r="E266" s="10">
        <v>0</v>
      </c>
      <c r="F266" s="10">
        <v>70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2</v>
      </c>
      <c r="O266" s="10">
        <v>0</v>
      </c>
      <c r="P266" s="11">
        <v>2</v>
      </c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8" t="s">
        <v>123</v>
      </c>
      <c r="AD266" s="8" t="s">
        <v>123</v>
      </c>
      <c r="AE266" s="10" t="s">
        <v>24</v>
      </c>
      <c r="AF266" s="23" t="s">
        <v>287</v>
      </c>
      <c r="AG266" s="8">
        <v>35</v>
      </c>
      <c r="AH266" s="10">
        <v>3</v>
      </c>
      <c r="AI266" s="10">
        <v>0.5</v>
      </c>
      <c r="AJ266" s="10">
        <v>4</v>
      </c>
      <c r="AK266" s="10">
        <f t="shared" ref="AK266:AK270" si="38">AJ266</f>
        <v>4</v>
      </c>
    </row>
    <row r="267" spans="1:37">
      <c r="A267" s="10">
        <v>265</v>
      </c>
      <c r="B267" s="10" t="s">
        <v>216</v>
      </c>
      <c r="C267" s="10">
        <v>0</v>
      </c>
      <c r="D267" s="10">
        <v>16</v>
      </c>
      <c r="E267" s="10">
        <v>0</v>
      </c>
      <c r="F267" s="10">
        <v>70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16</v>
      </c>
      <c r="O267" s="10">
        <v>0</v>
      </c>
      <c r="P267" s="11">
        <v>16</v>
      </c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8" t="s">
        <v>131</v>
      </c>
      <c r="AD267" s="8" t="s">
        <v>131</v>
      </c>
      <c r="AE267" s="10" t="s">
        <v>114</v>
      </c>
      <c r="AF267" s="8" t="s">
        <v>287</v>
      </c>
      <c r="AG267" s="8">
        <v>35</v>
      </c>
      <c r="AH267" s="10">
        <v>2</v>
      </c>
      <c r="AI267" s="10">
        <v>0.5</v>
      </c>
      <c r="AJ267" s="10">
        <v>4</v>
      </c>
      <c r="AK267" s="10">
        <f t="shared" si="38"/>
        <v>4</v>
      </c>
    </row>
    <row r="268" spans="1:37">
      <c r="A268" s="10">
        <v>266</v>
      </c>
      <c r="B268" s="10" t="s">
        <v>217</v>
      </c>
      <c r="C268" s="10">
        <v>0</v>
      </c>
      <c r="D268" s="10">
        <v>8</v>
      </c>
      <c r="E268" s="10">
        <v>0</v>
      </c>
      <c r="F268" s="10">
        <v>100</v>
      </c>
      <c r="G268" s="10">
        <v>8</v>
      </c>
      <c r="H268" s="10">
        <v>0</v>
      </c>
      <c r="I268" s="10">
        <v>8</v>
      </c>
      <c r="J268" s="10">
        <v>0</v>
      </c>
      <c r="K268" s="10">
        <v>8</v>
      </c>
      <c r="L268" s="10">
        <v>0</v>
      </c>
      <c r="M268" s="10">
        <v>0</v>
      </c>
      <c r="N268" s="10">
        <v>0</v>
      </c>
      <c r="O268" s="10">
        <v>8</v>
      </c>
      <c r="P268" s="11">
        <v>0</v>
      </c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8" t="s">
        <v>170</v>
      </c>
      <c r="AD268" s="8" t="s">
        <v>170</v>
      </c>
      <c r="AE268" s="10" t="s">
        <v>24</v>
      </c>
      <c r="AF268" s="8" t="s">
        <v>287</v>
      </c>
      <c r="AG268" s="8">
        <v>35</v>
      </c>
      <c r="AH268" s="10">
        <v>4</v>
      </c>
      <c r="AI268" s="10">
        <v>0.5</v>
      </c>
      <c r="AJ268" s="10">
        <v>7</v>
      </c>
      <c r="AK268" s="8">
        <f t="shared" si="38"/>
        <v>7</v>
      </c>
    </row>
    <row r="269" spans="1:37" ht="15.75" customHeight="1">
      <c r="A269" s="10">
        <v>267</v>
      </c>
      <c r="B269" s="10" t="s">
        <v>218</v>
      </c>
      <c r="C269" s="10">
        <v>0</v>
      </c>
      <c r="D269" s="10">
        <v>2</v>
      </c>
      <c r="E269" s="10">
        <v>0</v>
      </c>
      <c r="F269" s="10">
        <v>100</v>
      </c>
      <c r="G269" s="10">
        <v>2</v>
      </c>
      <c r="H269" s="10">
        <v>0</v>
      </c>
      <c r="I269" s="10">
        <v>2</v>
      </c>
      <c r="J269" s="10">
        <v>0</v>
      </c>
      <c r="K269" s="10">
        <v>2</v>
      </c>
      <c r="L269" s="10">
        <v>0</v>
      </c>
      <c r="M269" s="10">
        <v>0</v>
      </c>
      <c r="N269" s="10">
        <v>0</v>
      </c>
      <c r="O269" s="10">
        <v>2</v>
      </c>
      <c r="P269" s="11">
        <v>0</v>
      </c>
      <c r="Q269" s="10"/>
      <c r="R269" s="10"/>
      <c r="S269" s="10"/>
      <c r="T269" s="10"/>
      <c r="U269" s="10"/>
      <c r="V269" s="13"/>
      <c r="W269" s="10"/>
      <c r="X269" s="10"/>
      <c r="Y269" s="10"/>
      <c r="Z269" s="10"/>
      <c r="AA269" s="10"/>
      <c r="AB269" s="10"/>
      <c r="AC269" s="8" t="s">
        <v>219</v>
      </c>
      <c r="AD269" s="8" t="s">
        <v>219</v>
      </c>
      <c r="AE269" s="10" t="s">
        <v>24</v>
      </c>
      <c r="AF269" s="10" t="s">
        <v>285</v>
      </c>
      <c r="AG269" s="8">
        <v>35</v>
      </c>
      <c r="AH269" s="10">
        <v>7</v>
      </c>
      <c r="AI269" s="10">
        <v>3</v>
      </c>
      <c r="AJ269" s="10">
        <v>7</v>
      </c>
      <c r="AK269" s="8">
        <f t="shared" si="38"/>
        <v>7</v>
      </c>
    </row>
    <row r="270" spans="1:37">
      <c r="A270" s="10">
        <v>268</v>
      </c>
      <c r="B270" s="10" t="s">
        <v>218</v>
      </c>
      <c r="C270" s="10">
        <v>0</v>
      </c>
      <c r="D270" s="10">
        <v>5</v>
      </c>
      <c r="E270" s="10">
        <v>0</v>
      </c>
      <c r="F270" s="10">
        <v>150</v>
      </c>
      <c r="G270" s="10">
        <v>5</v>
      </c>
      <c r="H270" s="10">
        <v>0</v>
      </c>
      <c r="I270" s="10">
        <v>5</v>
      </c>
      <c r="J270" s="10">
        <v>0</v>
      </c>
      <c r="K270" s="10">
        <v>5</v>
      </c>
      <c r="L270" s="10">
        <v>0</v>
      </c>
      <c r="M270" s="10">
        <v>0</v>
      </c>
      <c r="N270" s="10">
        <v>0</v>
      </c>
      <c r="O270" s="10">
        <v>5</v>
      </c>
      <c r="P270" s="11">
        <v>0</v>
      </c>
      <c r="Q270" s="10"/>
      <c r="R270" s="10"/>
      <c r="S270" s="10"/>
      <c r="T270" s="10"/>
      <c r="U270" s="10"/>
      <c r="V270" s="13"/>
      <c r="W270" s="10"/>
      <c r="X270" s="10"/>
      <c r="Y270" s="10"/>
      <c r="Z270" s="10"/>
      <c r="AA270" s="10"/>
      <c r="AB270" s="10"/>
      <c r="AC270" s="8" t="s">
        <v>219</v>
      </c>
      <c r="AD270" s="8" t="s">
        <v>219</v>
      </c>
      <c r="AE270" s="10" t="s">
        <v>24</v>
      </c>
      <c r="AF270" s="10" t="s">
        <v>285</v>
      </c>
      <c r="AG270" s="8">
        <v>35</v>
      </c>
      <c r="AH270" s="10">
        <v>7</v>
      </c>
      <c r="AI270" s="10">
        <v>3</v>
      </c>
      <c r="AJ270" s="10">
        <v>7</v>
      </c>
      <c r="AK270" s="8">
        <f t="shared" si="38"/>
        <v>7</v>
      </c>
    </row>
    <row r="271" spans="1:37">
      <c r="A271" s="10">
        <v>269</v>
      </c>
      <c r="B271" s="10" t="s">
        <v>218</v>
      </c>
      <c r="C271" s="10">
        <v>0</v>
      </c>
      <c r="D271" s="10">
        <v>9</v>
      </c>
      <c r="E271" s="10">
        <v>0</v>
      </c>
      <c r="F271" s="10">
        <v>150</v>
      </c>
      <c r="G271" s="10">
        <v>5</v>
      </c>
      <c r="H271" s="10">
        <v>4</v>
      </c>
      <c r="I271" s="10">
        <v>9</v>
      </c>
      <c r="J271" s="10">
        <v>0</v>
      </c>
      <c r="K271" s="10">
        <v>9</v>
      </c>
      <c r="L271" s="10">
        <v>0</v>
      </c>
      <c r="M271" s="10">
        <v>0</v>
      </c>
      <c r="N271" s="10">
        <v>0</v>
      </c>
      <c r="O271" s="10">
        <v>9</v>
      </c>
      <c r="P271" s="11">
        <v>0</v>
      </c>
      <c r="Q271" s="10"/>
      <c r="R271" s="10"/>
      <c r="S271" s="10"/>
      <c r="T271" s="10"/>
      <c r="U271" s="10"/>
      <c r="V271" s="13"/>
      <c r="W271" s="10"/>
      <c r="X271" s="10"/>
      <c r="Y271" s="10"/>
      <c r="Z271" s="10"/>
      <c r="AA271" s="10"/>
      <c r="AB271" s="10"/>
      <c r="AC271" s="8" t="s">
        <v>219</v>
      </c>
      <c r="AD271" s="8" t="s">
        <v>219</v>
      </c>
      <c r="AE271" s="10" t="s">
        <v>24</v>
      </c>
      <c r="AF271" s="8" t="s">
        <v>284</v>
      </c>
      <c r="AG271" s="8">
        <v>35</v>
      </c>
      <c r="AH271" s="10">
        <v>7</v>
      </c>
      <c r="AI271" s="10">
        <v>0.5</v>
      </c>
      <c r="AJ271" s="10">
        <v>7</v>
      </c>
      <c r="AK271" s="10">
        <f t="shared" ref="AK271:AK272" si="39">AJ271+1</f>
        <v>8</v>
      </c>
    </row>
    <row r="272" spans="1:37">
      <c r="A272" s="10">
        <v>270</v>
      </c>
      <c r="B272" s="10" t="s">
        <v>218</v>
      </c>
      <c r="C272" s="10">
        <v>0</v>
      </c>
      <c r="D272" s="10">
        <v>5</v>
      </c>
      <c r="E272" s="10">
        <v>0</v>
      </c>
      <c r="F272" s="10">
        <v>150</v>
      </c>
      <c r="G272" s="10">
        <v>0</v>
      </c>
      <c r="H272" s="10">
        <v>5</v>
      </c>
      <c r="I272" s="10">
        <v>1</v>
      </c>
      <c r="J272" s="10">
        <v>0</v>
      </c>
      <c r="K272" s="10">
        <v>5</v>
      </c>
      <c r="L272" s="10">
        <v>0</v>
      </c>
      <c r="M272" s="10">
        <v>0</v>
      </c>
      <c r="N272" s="10">
        <v>0</v>
      </c>
      <c r="O272" s="10">
        <v>5</v>
      </c>
      <c r="P272" s="11">
        <v>0</v>
      </c>
      <c r="Q272" s="10"/>
      <c r="R272" s="10"/>
      <c r="S272" s="10"/>
      <c r="T272" s="10"/>
      <c r="U272" s="10"/>
      <c r="V272" s="13"/>
      <c r="W272" s="10"/>
      <c r="X272" s="10"/>
      <c r="Y272" s="10"/>
      <c r="Z272" s="10"/>
      <c r="AA272" s="10"/>
      <c r="AB272" s="10"/>
      <c r="AC272" s="8" t="s">
        <v>177</v>
      </c>
      <c r="AD272" s="8" t="s">
        <v>177</v>
      </c>
      <c r="AE272" s="10" t="s">
        <v>24</v>
      </c>
      <c r="AF272" s="8" t="s">
        <v>284</v>
      </c>
      <c r="AG272" s="8">
        <v>35</v>
      </c>
      <c r="AH272" s="10">
        <v>7</v>
      </c>
      <c r="AI272" s="10">
        <v>0.5</v>
      </c>
      <c r="AJ272" s="10">
        <v>7</v>
      </c>
      <c r="AK272" s="10">
        <f t="shared" si="39"/>
        <v>8</v>
      </c>
    </row>
    <row r="273" spans="1:37">
      <c r="A273" s="10">
        <v>271</v>
      </c>
      <c r="B273" s="10" t="s">
        <v>218</v>
      </c>
      <c r="C273" s="10">
        <v>0</v>
      </c>
      <c r="D273" s="10">
        <v>2</v>
      </c>
      <c r="E273" s="10">
        <v>0</v>
      </c>
      <c r="F273" s="10">
        <v>250</v>
      </c>
      <c r="G273" s="10">
        <v>2</v>
      </c>
      <c r="H273" s="10">
        <v>0</v>
      </c>
      <c r="I273" s="10">
        <v>2</v>
      </c>
      <c r="J273" s="10">
        <v>0</v>
      </c>
      <c r="K273" s="10">
        <v>2</v>
      </c>
      <c r="L273" s="10">
        <v>0</v>
      </c>
      <c r="M273" s="10">
        <v>0</v>
      </c>
      <c r="N273" s="10">
        <v>0</v>
      </c>
      <c r="O273" s="10">
        <v>2</v>
      </c>
      <c r="P273" s="11">
        <v>0</v>
      </c>
      <c r="Q273" s="10"/>
      <c r="R273" s="10"/>
      <c r="S273" s="10"/>
      <c r="T273" s="10"/>
      <c r="U273" s="10"/>
      <c r="V273" s="13"/>
      <c r="W273" s="10"/>
      <c r="X273" s="10"/>
      <c r="Y273" s="10"/>
      <c r="Z273" s="10"/>
      <c r="AA273" s="10"/>
      <c r="AB273" s="10"/>
      <c r="AC273" s="8" t="s">
        <v>177</v>
      </c>
      <c r="AD273" s="8" t="s">
        <v>177</v>
      </c>
      <c r="AE273" s="10" t="s">
        <v>24</v>
      </c>
      <c r="AF273" s="8" t="s">
        <v>284</v>
      </c>
      <c r="AG273" s="8">
        <v>35</v>
      </c>
      <c r="AH273" s="10">
        <v>7</v>
      </c>
      <c r="AI273" s="10">
        <v>0.5</v>
      </c>
      <c r="AJ273" s="10">
        <v>7</v>
      </c>
      <c r="AK273" s="8">
        <f>AJ273</f>
        <v>7</v>
      </c>
    </row>
    <row r="274" spans="1:37">
      <c r="A274" s="10">
        <v>272</v>
      </c>
      <c r="B274" s="10" t="s">
        <v>220</v>
      </c>
      <c r="C274" s="10">
        <v>0</v>
      </c>
      <c r="D274" s="10">
        <v>6</v>
      </c>
      <c r="E274" s="10">
        <v>0</v>
      </c>
      <c r="F274" s="10">
        <v>100</v>
      </c>
      <c r="G274" s="10">
        <v>0</v>
      </c>
      <c r="H274" s="10">
        <v>6</v>
      </c>
      <c r="I274" s="10">
        <v>0</v>
      </c>
      <c r="J274" s="10">
        <v>0</v>
      </c>
      <c r="K274" s="10">
        <v>6</v>
      </c>
      <c r="L274" s="10">
        <v>0</v>
      </c>
      <c r="M274" s="10">
        <v>0</v>
      </c>
      <c r="N274" s="10">
        <v>0</v>
      </c>
      <c r="O274" s="10">
        <v>6</v>
      </c>
      <c r="P274" s="11">
        <v>0</v>
      </c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8" t="s">
        <v>221</v>
      </c>
      <c r="AD274" s="8" t="s">
        <v>221</v>
      </c>
      <c r="AE274" s="10" t="s">
        <v>24</v>
      </c>
      <c r="AF274" s="10" t="s">
        <v>285</v>
      </c>
      <c r="AG274" s="8">
        <v>35</v>
      </c>
      <c r="AH274" s="10">
        <v>5</v>
      </c>
      <c r="AI274" s="10">
        <v>1.5</v>
      </c>
      <c r="AJ274" s="10">
        <v>7</v>
      </c>
      <c r="AK274" s="10">
        <f>AJ274+1</f>
        <v>8</v>
      </c>
    </row>
    <row r="275" spans="1:37">
      <c r="A275" s="10">
        <v>273</v>
      </c>
      <c r="B275" s="10" t="s">
        <v>222</v>
      </c>
      <c r="C275" s="10">
        <v>0</v>
      </c>
      <c r="D275" s="10">
        <v>4</v>
      </c>
      <c r="E275" s="10">
        <v>0</v>
      </c>
      <c r="F275" s="10">
        <v>70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4</v>
      </c>
      <c r="O275" s="10">
        <v>0</v>
      </c>
      <c r="P275" s="11">
        <v>4</v>
      </c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8" t="s">
        <v>223</v>
      </c>
      <c r="AD275" s="8" t="s">
        <v>223</v>
      </c>
      <c r="AE275" s="10" t="s">
        <v>114</v>
      </c>
      <c r="AF275" s="8" t="s">
        <v>287</v>
      </c>
      <c r="AG275" s="8">
        <v>35</v>
      </c>
      <c r="AH275" s="10">
        <v>2</v>
      </c>
      <c r="AI275" s="10">
        <v>0.5</v>
      </c>
      <c r="AJ275" s="10">
        <v>4</v>
      </c>
      <c r="AK275" s="10">
        <f>AJ275</f>
        <v>4</v>
      </c>
    </row>
    <row r="276" spans="1:37">
      <c r="A276" s="10">
        <v>274</v>
      </c>
      <c r="B276" s="10" t="s">
        <v>222</v>
      </c>
      <c r="C276" s="10">
        <v>0</v>
      </c>
      <c r="D276" s="10">
        <v>2</v>
      </c>
      <c r="E276" s="10">
        <v>0</v>
      </c>
      <c r="F276" s="10">
        <v>100</v>
      </c>
      <c r="G276" s="10">
        <v>0</v>
      </c>
      <c r="H276" s="10">
        <v>2</v>
      </c>
      <c r="I276" s="10">
        <v>0</v>
      </c>
      <c r="J276" s="10">
        <v>0</v>
      </c>
      <c r="K276" s="10">
        <v>2</v>
      </c>
      <c r="L276" s="10">
        <v>0</v>
      </c>
      <c r="M276" s="10">
        <v>0</v>
      </c>
      <c r="N276" s="10">
        <v>0</v>
      </c>
      <c r="O276" s="10">
        <v>2</v>
      </c>
      <c r="P276" s="11">
        <v>0</v>
      </c>
      <c r="Q276" s="10"/>
      <c r="R276" s="10"/>
      <c r="S276" s="10"/>
      <c r="T276" s="13"/>
      <c r="U276" s="10"/>
      <c r="V276" s="10"/>
      <c r="W276" s="10"/>
      <c r="X276" s="10"/>
      <c r="Y276" s="10"/>
      <c r="Z276" s="10"/>
      <c r="AA276" s="10"/>
      <c r="AB276" s="10"/>
      <c r="AC276" s="8" t="s">
        <v>143</v>
      </c>
      <c r="AD276" s="8" t="s">
        <v>143</v>
      </c>
      <c r="AE276" s="10" t="s">
        <v>24</v>
      </c>
      <c r="AF276" s="10" t="s">
        <v>285</v>
      </c>
      <c r="AG276" s="8">
        <v>35</v>
      </c>
      <c r="AH276" s="10">
        <v>5</v>
      </c>
      <c r="AI276" s="10">
        <v>2</v>
      </c>
      <c r="AJ276" s="10">
        <v>7</v>
      </c>
      <c r="AK276" s="10">
        <f t="shared" ref="AK276:AK279" si="40">AJ276+1</f>
        <v>8</v>
      </c>
    </row>
    <row r="277" spans="1:37">
      <c r="A277" s="10">
        <v>275</v>
      </c>
      <c r="B277" s="10" t="s">
        <v>224</v>
      </c>
      <c r="C277" s="10">
        <v>0</v>
      </c>
      <c r="D277" s="10">
        <v>7</v>
      </c>
      <c r="E277" s="10">
        <v>0</v>
      </c>
      <c r="F277" s="10">
        <v>100</v>
      </c>
      <c r="G277" s="10">
        <v>2</v>
      </c>
      <c r="H277" s="10">
        <v>5</v>
      </c>
      <c r="I277" s="10">
        <v>7</v>
      </c>
      <c r="J277" s="10">
        <v>0</v>
      </c>
      <c r="K277" s="10">
        <v>7</v>
      </c>
      <c r="L277" s="10">
        <v>0</v>
      </c>
      <c r="M277" s="10">
        <v>0</v>
      </c>
      <c r="N277" s="10">
        <v>0</v>
      </c>
      <c r="O277" s="10">
        <v>7</v>
      </c>
      <c r="P277" s="11">
        <v>0</v>
      </c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8" t="s">
        <v>133</v>
      </c>
      <c r="AD277" s="8" t="s">
        <v>133</v>
      </c>
      <c r="AE277" s="10" t="s">
        <v>24</v>
      </c>
      <c r="AF277" s="10" t="s">
        <v>285</v>
      </c>
      <c r="AG277" s="8">
        <v>35</v>
      </c>
      <c r="AH277" s="10">
        <v>5</v>
      </c>
      <c r="AI277" s="10">
        <v>1.5</v>
      </c>
      <c r="AJ277" s="10">
        <v>7</v>
      </c>
      <c r="AK277" s="10">
        <f t="shared" si="40"/>
        <v>8</v>
      </c>
    </row>
    <row r="278" spans="1:37">
      <c r="A278" s="10">
        <v>276</v>
      </c>
      <c r="B278" s="10" t="s">
        <v>225</v>
      </c>
      <c r="C278" s="10">
        <v>0</v>
      </c>
      <c r="D278" s="10">
        <v>5</v>
      </c>
      <c r="E278" s="10">
        <v>0</v>
      </c>
      <c r="F278" s="10">
        <v>100</v>
      </c>
      <c r="G278" s="10">
        <v>0</v>
      </c>
      <c r="H278" s="10">
        <v>5</v>
      </c>
      <c r="I278" s="10">
        <v>0</v>
      </c>
      <c r="J278" s="10">
        <v>0</v>
      </c>
      <c r="K278" s="10">
        <v>5</v>
      </c>
      <c r="L278" s="10">
        <v>0</v>
      </c>
      <c r="M278" s="10">
        <v>0</v>
      </c>
      <c r="N278" s="10">
        <v>0</v>
      </c>
      <c r="O278" s="10">
        <v>5</v>
      </c>
      <c r="P278" s="11">
        <v>0</v>
      </c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8" t="s">
        <v>221</v>
      </c>
      <c r="AD278" s="8" t="s">
        <v>221</v>
      </c>
      <c r="AE278" s="10" t="s">
        <v>24</v>
      </c>
      <c r="AF278" s="10" t="s">
        <v>285</v>
      </c>
      <c r="AG278" s="8">
        <v>35</v>
      </c>
      <c r="AH278" s="10">
        <v>5</v>
      </c>
      <c r="AI278" s="10">
        <v>0.5</v>
      </c>
      <c r="AJ278" s="10">
        <v>7</v>
      </c>
      <c r="AK278" s="10">
        <f t="shared" si="40"/>
        <v>8</v>
      </c>
    </row>
    <row r="279" spans="1:37">
      <c r="A279" s="10">
        <v>277</v>
      </c>
      <c r="B279" s="10" t="s">
        <v>226</v>
      </c>
      <c r="C279" s="10">
        <v>0</v>
      </c>
      <c r="D279" s="10">
        <v>3</v>
      </c>
      <c r="E279" s="10">
        <v>0</v>
      </c>
      <c r="F279" s="10">
        <v>100</v>
      </c>
      <c r="G279" s="10">
        <v>1</v>
      </c>
      <c r="H279" s="10">
        <v>2</v>
      </c>
      <c r="I279" s="10">
        <v>0</v>
      </c>
      <c r="J279" s="10">
        <v>0</v>
      </c>
      <c r="K279" s="10">
        <v>3</v>
      </c>
      <c r="L279" s="10">
        <v>0</v>
      </c>
      <c r="M279" s="10">
        <v>0</v>
      </c>
      <c r="N279" s="10">
        <v>0</v>
      </c>
      <c r="O279" s="10">
        <v>3</v>
      </c>
      <c r="P279" s="11">
        <v>0</v>
      </c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8" t="s">
        <v>128</v>
      </c>
      <c r="AD279" s="8" t="s">
        <v>128</v>
      </c>
      <c r="AE279" s="10" t="s">
        <v>24</v>
      </c>
      <c r="AF279" s="10" t="s">
        <v>285</v>
      </c>
      <c r="AG279" s="8">
        <v>35</v>
      </c>
      <c r="AH279" s="10">
        <v>5</v>
      </c>
      <c r="AI279" s="10">
        <v>3</v>
      </c>
      <c r="AJ279" s="10">
        <v>7</v>
      </c>
      <c r="AK279" s="10">
        <f t="shared" si="40"/>
        <v>8</v>
      </c>
    </row>
    <row r="280" spans="1:37">
      <c r="A280" s="10">
        <v>278</v>
      </c>
      <c r="B280" s="10" t="s">
        <v>227</v>
      </c>
      <c r="C280" s="10">
        <v>0</v>
      </c>
      <c r="D280" s="10">
        <v>13</v>
      </c>
      <c r="E280" s="10">
        <v>0</v>
      </c>
      <c r="F280" s="10">
        <v>150</v>
      </c>
      <c r="G280" s="10">
        <v>0</v>
      </c>
      <c r="H280" s="10">
        <v>0</v>
      </c>
      <c r="I280" s="10">
        <v>0</v>
      </c>
      <c r="J280" s="10">
        <v>13</v>
      </c>
      <c r="K280" s="10">
        <v>0</v>
      </c>
      <c r="L280" s="10">
        <v>0</v>
      </c>
      <c r="M280" s="10">
        <v>0</v>
      </c>
      <c r="N280" s="10">
        <v>0</v>
      </c>
      <c r="O280" s="10">
        <v>13</v>
      </c>
      <c r="P280" s="11">
        <v>0</v>
      </c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8" t="s">
        <v>228</v>
      </c>
      <c r="AD280" s="8" t="s">
        <v>228</v>
      </c>
      <c r="AE280" s="10" t="s">
        <v>229</v>
      </c>
      <c r="AF280" s="23" t="s">
        <v>295</v>
      </c>
      <c r="AG280" s="10">
        <v>30</v>
      </c>
      <c r="AH280" s="10">
        <v>7</v>
      </c>
      <c r="AI280" s="10">
        <v>1</v>
      </c>
      <c r="AJ280" s="10">
        <v>8</v>
      </c>
      <c r="AK280" s="12">
        <f>AJ280</f>
        <v>8</v>
      </c>
    </row>
    <row r="281" spans="1:37">
      <c r="A281" s="10">
        <v>279</v>
      </c>
      <c r="B281" s="10" t="s">
        <v>227</v>
      </c>
      <c r="C281" s="10">
        <v>0</v>
      </c>
      <c r="D281" s="10">
        <v>30</v>
      </c>
      <c r="E281" s="10">
        <v>0</v>
      </c>
      <c r="F281" s="10">
        <v>150</v>
      </c>
      <c r="G281" s="10">
        <v>0</v>
      </c>
      <c r="H281" s="10">
        <v>0</v>
      </c>
      <c r="I281" s="10">
        <v>0</v>
      </c>
      <c r="J281" s="10">
        <v>30</v>
      </c>
      <c r="K281" s="10">
        <v>0</v>
      </c>
      <c r="L281" s="10">
        <v>0</v>
      </c>
      <c r="M281" s="10">
        <v>0</v>
      </c>
      <c r="N281" s="10">
        <v>0</v>
      </c>
      <c r="O281" s="10">
        <v>30</v>
      </c>
      <c r="P281" s="11">
        <v>0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8" t="s">
        <v>230</v>
      </c>
      <c r="AD281" s="8" t="s">
        <v>230</v>
      </c>
      <c r="AE281" s="10" t="s">
        <v>229</v>
      </c>
      <c r="AF281" s="23" t="s">
        <v>295</v>
      </c>
      <c r="AG281" s="10">
        <v>30</v>
      </c>
      <c r="AH281" s="10">
        <v>7</v>
      </c>
      <c r="AI281" s="10">
        <v>4</v>
      </c>
      <c r="AJ281" s="10">
        <v>8</v>
      </c>
      <c r="AK281" s="12">
        <f>AJ281</f>
        <v>8</v>
      </c>
    </row>
    <row r="282" spans="1:37">
      <c r="A282" s="10">
        <v>280</v>
      </c>
      <c r="B282" s="10" t="s">
        <v>227</v>
      </c>
      <c r="C282" s="10">
        <v>0</v>
      </c>
      <c r="D282" s="10">
        <v>4</v>
      </c>
      <c r="E282" s="10">
        <v>0</v>
      </c>
      <c r="F282" s="10">
        <v>150</v>
      </c>
      <c r="G282" s="10">
        <v>0</v>
      </c>
      <c r="H282" s="10">
        <v>4</v>
      </c>
      <c r="I282" s="10">
        <v>4</v>
      </c>
      <c r="J282" s="10">
        <v>0</v>
      </c>
      <c r="K282" s="10">
        <v>4</v>
      </c>
      <c r="L282" s="10">
        <v>0</v>
      </c>
      <c r="M282" s="10">
        <v>0</v>
      </c>
      <c r="N282" s="10">
        <v>0</v>
      </c>
      <c r="O282" s="10">
        <v>4</v>
      </c>
      <c r="P282" s="11">
        <v>0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>
        <v>4</v>
      </c>
      <c r="AB282" s="10"/>
      <c r="AC282" s="8" t="s">
        <v>231</v>
      </c>
      <c r="AD282" s="8" t="s">
        <v>231</v>
      </c>
      <c r="AE282" s="10" t="s">
        <v>229</v>
      </c>
      <c r="AF282" s="23" t="s">
        <v>295</v>
      </c>
      <c r="AG282" s="10">
        <v>30</v>
      </c>
      <c r="AH282" s="10">
        <v>8</v>
      </c>
      <c r="AI282" s="10">
        <v>0.5</v>
      </c>
      <c r="AJ282" s="10">
        <v>7</v>
      </c>
      <c r="AK282" s="10">
        <f>AJ282+1</f>
        <v>8</v>
      </c>
    </row>
    <row r="283" spans="1:37">
      <c r="A283" s="10">
        <v>281</v>
      </c>
      <c r="B283" s="10" t="s">
        <v>227</v>
      </c>
      <c r="C283" s="10">
        <v>0</v>
      </c>
      <c r="D283" s="10">
        <v>2</v>
      </c>
      <c r="E283" s="10">
        <v>0</v>
      </c>
      <c r="F283" s="10">
        <v>150</v>
      </c>
      <c r="G283" s="10">
        <v>0</v>
      </c>
      <c r="H283" s="10">
        <v>0</v>
      </c>
      <c r="I283" s="10">
        <v>0</v>
      </c>
      <c r="J283" s="10">
        <v>2</v>
      </c>
      <c r="K283" s="10">
        <v>0</v>
      </c>
      <c r="L283" s="10">
        <v>0</v>
      </c>
      <c r="M283" s="10">
        <v>0</v>
      </c>
      <c r="N283" s="10">
        <v>0</v>
      </c>
      <c r="O283" s="10">
        <v>2</v>
      </c>
      <c r="P283" s="11">
        <v>0</v>
      </c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8" t="s">
        <v>228</v>
      </c>
      <c r="AD283" s="8" t="s">
        <v>228</v>
      </c>
      <c r="AE283" s="10" t="s">
        <v>229</v>
      </c>
      <c r="AF283" s="23" t="s">
        <v>295</v>
      </c>
      <c r="AG283" s="10">
        <v>30</v>
      </c>
      <c r="AH283" s="10">
        <v>7</v>
      </c>
      <c r="AI283" s="10">
        <v>1</v>
      </c>
      <c r="AJ283" s="10">
        <v>8</v>
      </c>
      <c r="AK283" s="12">
        <f>AJ283</f>
        <v>8</v>
      </c>
    </row>
    <row r="284" spans="1:37">
      <c r="A284" s="10">
        <v>282</v>
      </c>
      <c r="B284" s="10" t="s">
        <v>227</v>
      </c>
      <c r="C284" s="10">
        <v>0</v>
      </c>
      <c r="D284" s="10">
        <v>16</v>
      </c>
      <c r="E284" s="10">
        <v>0</v>
      </c>
      <c r="F284" s="10">
        <v>250</v>
      </c>
      <c r="G284" s="10">
        <v>0</v>
      </c>
      <c r="H284" s="10">
        <v>16</v>
      </c>
      <c r="I284" s="10">
        <v>16</v>
      </c>
      <c r="J284" s="10">
        <v>0</v>
      </c>
      <c r="K284" s="10">
        <v>16</v>
      </c>
      <c r="L284" s="10">
        <v>0</v>
      </c>
      <c r="M284" s="10">
        <v>0</v>
      </c>
      <c r="N284" s="10">
        <v>0</v>
      </c>
      <c r="O284" s="10">
        <v>16</v>
      </c>
      <c r="P284" s="11">
        <v>0</v>
      </c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>
        <v>16</v>
      </c>
      <c r="AB284" s="10"/>
      <c r="AC284" s="8" t="s">
        <v>231</v>
      </c>
      <c r="AD284" s="8" t="s">
        <v>231</v>
      </c>
      <c r="AE284" s="10" t="s">
        <v>229</v>
      </c>
      <c r="AF284" s="10" t="s">
        <v>282</v>
      </c>
      <c r="AG284" s="10">
        <v>30</v>
      </c>
      <c r="AH284" s="10">
        <v>8</v>
      </c>
      <c r="AI284" s="10">
        <v>1</v>
      </c>
      <c r="AJ284" s="10">
        <v>7</v>
      </c>
      <c r="AK284" s="10">
        <f t="shared" ref="AK284:AK285" si="41">AJ284+1</f>
        <v>8</v>
      </c>
    </row>
    <row r="285" spans="1:37">
      <c r="A285" s="10">
        <v>283</v>
      </c>
      <c r="B285" s="10" t="s">
        <v>232</v>
      </c>
      <c r="C285" s="10">
        <v>0</v>
      </c>
      <c r="D285" s="10">
        <v>32</v>
      </c>
      <c r="E285" s="10">
        <v>0</v>
      </c>
      <c r="F285" s="10">
        <v>70</v>
      </c>
      <c r="G285" s="10">
        <v>0</v>
      </c>
      <c r="H285" s="10">
        <v>32</v>
      </c>
      <c r="I285" s="10">
        <v>0</v>
      </c>
      <c r="J285" s="10">
        <v>0</v>
      </c>
      <c r="K285" s="10">
        <v>32</v>
      </c>
      <c r="L285" s="10">
        <v>0</v>
      </c>
      <c r="M285" s="10">
        <v>0</v>
      </c>
      <c r="N285" s="10">
        <v>0</v>
      </c>
      <c r="O285" s="10">
        <v>32</v>
      </c>
      <c r="P285" s="11">
        <v>0</v>
      </c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8" t="s">
        <v>173</v>
      </c>
      <c r="AD285" s="8" t="s">
        <v>173</v>
      </c>
      <c r="AE285" s="10" t="s">
        <v>114</v>
      </c>
      <c r="AF285" s="8" t="s">
        <v>287</v>
      </c>
      <c r="AG285" s="8">
        <v>35</v>
      </c>
      <c r="AH285" s="10">
        <v>2</v>
      </c>
      <c r="AI285" s="10">
        <v>0.5</v>
      </c>
      <c r="AJ285" s="10">
        <v>7</v>
      </c>
      <c r="AK285" s="10">
        <f t="shared" si="41"/>
        <v>8</v>
      </c>
    </row>
    <row r="286" spans="1:37">
      <c r="A286" s="10">
        <v>284</v>
      </c>
      <c r="B286" s="10" t="s">
        <v>233</v>
      </c>
      <c r="C286" s="10">
        <v>0</v>
      </c>
      <c r="D286" s="10">
        <v>5</v>
      </c>
      <c r="E286" s="10">
        <v>0</v>
      </c>
      <c r="F286" s="10">
        <v>70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5</v>
      </c>
      <c r="N286" s="10">
        <v>0</v>
      </c>
      <c r="O286" s="10">
        <v>5</v>
      </c>
      <c r="P286" s="11">
        <v>0</v>
      </c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8" t="s">
        <v>133</v>
      </c>
      <c r="AD286" s="8" t="s">
        <v>133</v>
      </c>
      <c r="AE286" s="10" t="s">
        <v>24</v>
      </c>
      <c r="AF286" s="23" t="s">
        <v>287</v>
      </c>
      <c r="AG286" s="8">
        <v>35</v>
      </c>
      <c r="AH286" s="10">
        <v>4</v>
      </c>
      <c r="AI286" s="10">
        <v>0.5</v>
      </c>
      <c r="AJ286" s="10">
        <v>4</v>
      </c>
    </row>
    <row r="287" spans="1:37">
      <c r="A287" s="10">
        <v>285</v>
      </c>
      <c r="B287" s="10" t="s">
        <v>233</v>
      </c>
      <c r="C287" s="10">
        <v>0</v>
      </c>
      <c r="D287" s="10">
        <v>1</v>
      </c>
      <c r="E287" s="10">
        <v>0</v>
      </c>
      <c r="F287" s="10">
        <v>70</v>
      </c>
      <c r="G287" s="10">
        <v>0</v>
      </c>
      <c r="H287" s="10">
        <v>1</v>
      </c>
      <c r="I287" s="10">
        <v>0</v>
      </c>
      <c r="J287" s="10">
        <v>0</v>
      </c>
      <c r="K287" s="10">
        <v>1</v>
      </c>
      <c r="L287" s="10">
        <v>0</v>
      </c>
      <c r="M287" s="10">
        <v>0</v>
      </c>
      <c r="N287" s="10">
        <v>0</v>
      </c>
      <c r="O287" s="10">
        <v>1</v>
      </c>
      <c r="P287" s="11">
        <v>0</v>
      </c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8" t="s">
        <v>133</v>
      </c>
      <c r="AD287" s="8" t="s">
        <v>133</v>
      </c>
      <c r="AE287" s="10" t="s">
        <v>24</v>
      </c>
      <c r="AF287" s="10" t="s">
        <v>285</v>
      </c>
      <c r="AG287" s="8">
        <v>35</v>
      </c>
      <c r="AH287" s="10">
        <v>4</v>
      </c>
      <c r="AI287" s="10">
        <v>0.5</v>
      </c>
      <c r="AJ287" s="10">
        <v>7</v>
      </c>
      <c r="AK287" s="10">
        <f>AJ287+1</f>
        <v>8</v>
      </c>
    </row>
    <row r="288" spans="1:37">
      <c r="A288" s="10">
        <v>286</v>
      </c>
      <c r="B288" s="10" t="s">
        <v>234</v>
      </c>
      <c r="C288" s="10">
        <v>0</v>
      </c>
      <c r="D288" s="10">
        <v>5</v>
      </c>
      <c r="E288" s="10">
        <v>0</v>
      </c>
      <c r="F288" s="10">
        <v>100</v>
      </c>
      <c r="G288" s="10">
        <v>5</v>
      </c>
      <c r="H288" s="10">
        <v>0</v>
      </c>
      <c r="I288" s="10">
        <v>5</v>
      </c>
      <c r="J288" s="10">
        <v>0</v>
      </c>
      <c r="K288" s="10">
        <v>5</v>
      </c>
      <c r="L288" s="10">
        <v>0</v>
      </c>
      <c r="M288" s="10">
        <v>0</v>
      </c>
      <c r="N288" s="10">
        <v>0</v>
      </c>
      <c r="O288" s="10">
        <v>5</v>
      </c>
      <c r="P288" s="11">
        <v>0</v>
      </c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8" t="s">
        <v>134</v>
      </c>
      <c r="AD288" s="8" t="s">
        <v>134</v>
      </c>
      <c r="AE288" s="10" t="s">
        <v>24</v>
      </c>
      <c r="AF288" s="10" t="s">
        <v>285</v>
      </c>
      <c r="AG288" s="8">
        <v>35</v>
      </c>
      <c r="AH288" s="10">
        <v>5</v>
      </c>
      <c r="AI288" s="10">
        <v>1</v>
      </c>
      <c r="AJ288" s="10">
        <v>7</v>
      </c>
      <c r="AK288" s="8">
        <f>AJ288</f>
        <v>7</v>
      </c>
    </row>
    <row r="289" spans="1:37">
      <c r="A289" s="10">
        <v>287</v>
      </c>
      <c r="B289" s="10" t="s">
        <v>235</v>
      </c>
      <c r="C289" s="10">
        <v>0</v>
      </c>
      <c r="D289" s="10">
        <v>2</v>
      </c>
      <c r="E289" s="10">
        <v>0</v>
      </c>
      <c r="F289" s="10">
        <v>100</v>
      </c>
      <c r="G289" s="10">
        <v>0</v>
      </c>
      <c r="H289" s="10">
        <v>2</v>
      </c>
      <c r="I289" s="10">
        <v>0</v>
      </c>
      <c r="J289" s="10">
        <v>0</v>
      </c>
      <c r="K289" s="10">
        <v>2</v>
      </c>
      <c r="L289" s="10">
        <v>0</v>
      </c>
      <c r="M289" s="10">
        <v>0</v>
      </c>
      <c r="N289" s="10">
        <v>0</v>
      </c>
      <c r="O289" s="10">
        <v>2</v>
      </c>
      <c r="P289" s="11">
        <v>0</v>
      </c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8" t="s">
        <v>143</v>
      </c>
      <c r="AD289" s="8" t="s">
        <v>143</v>
      </c>
      <c r="AE289" s="10" t="s">
        <v>24</v>
      </c>
      <c r="AF289" s="10" t="s">
        <v>285</v>
      </c>
      <c r="AG289" s="8">
        <v>35</v>
      </c>
      <c r="AH289" s="10">
        <v>3</v>
      </c>
      <c r="AI289" s="10">
        <v>2</v>
      </c>
      <c r="AJ289" s="10">
        <v>7</v>
      </c>
      <c r="AK289" s="10">
        <f t="shared" ref="AK289:AK304" si="42">AJ289+1</f>
        <v>8</v>
      </c>
    </row>
    <row r="290" spans="1:37">
      <c r="A290" s="10">
        <v>288</v>
      </c>
      <c r="B290" s="10" t="s">
        <v>236</v>
      </c>
      <c r="C290" s="10">
        <v>0</v>
      </c>
      <c r="D290" s="10">
        <v>9</v>
      </c>
      <c r="E290" s="10">
        <v>0</v>
      </c>
      <c r="F290" s="10">
        <v>70</v>
      </c>
      <c r="G290" s="10">
        <v>0</v>
      </c>
      <c r="H290" s="10">
        <v>9</v>
      </c>
      <c r="I290" s="10">
        <v>0</v>
      </c>
      <c r="J290" s="10">
        <v>0</v>
      </c>
      <c r="K290" s="10">
        <v>9</v>
      </c>
      <c r="L290" s="10">
        <v>0</v>
      </c>
      <c r="M290" s="10">
        <v>0</v>
      </c>
      <c r="N290" s="10">
        <v>0</v>
      </c>
      <c r="O290" s="10">
        <v>9</v>
      </c>
      <c r="P290" s="11">
        <v>0</v>
      </c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8" t="s">
        <v>143</v>
      </c>
      <c r="AD290" s="8" t="s">
        <v>143</v>
      </c>
      <c r="AE290" s="10" t="s">
        <v>24</v>
      </c>
      <c r="AF290" s="10" t="s">
        <v>285</v>
      </c>
      <c r="AG290" s="8">
        <v>35</v>
      </c>
      <c r="AH290" s="10">
        <v>5</v>
      </c>
      <c r="AI290" s="10">
        <v>2</v>
      </c>
      <c r="AJ290" s="10">
        <v>7</v>
      </c>
      <c r="AK290" s="10">
        <f t="shared" si="42"/>
        <v>8</v>
      </c>
    </row>
    <row r="291" spans="1:37">
      <c r="A291" s="10">
        <v>289</v>
      </c>
      <c r="B291" s="10" t="s">
        <v>236</v>
      </c>
      <c r="C291" s="10">
        <v>0</v>
      </c>
      <c r="D291" s="10">
        <v>6</v>
      </c>
      <c r="E291" s="10">
        <v>0</v>
      </c>
      <c r="F291" s="10">
        <v>100</v>
      </c>
      <c r="G291" s="10">
        <v>0</v>
      </c>
      <c r="H291" s="10">
        <v>6</v>
      </c>
      <c r="I291" s="10">
        <v>0</v>
      </c>
      <c r="J291" s="10">
        <v>0</v>
      </c>
      <c r="K291" s="10">
        <v>6</v>
      </c>
      <c r="L291" s="10">
        <v>0</v>
      </c>
      <c r="M291" s="10">
        <v>0</v>
      </c>
      <c r="N291" s="10">
        <v>0</v>
      </c>
      <c r="O291" s="10">
        <v>6</v>
      </c>
      <c r="P291" s="11">
        <v>0</v>
      </c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8" t="s">
        <v>143</v>
      </c>
      <c r="AD291" s="8" t="s">
        <v>143</v>
      </c>
      <c r="AE291" s="10" t="s">
        <v>24</v>
      </c>
      <c r="AF291" s="10" t="s">
        <v>285</v>
      </c>
      <c r="AG291" s="8">
        <v>35</v>
      </c>
      <c r="AH291" s="10">
        <v>5</v>
      </c>
      <c r="AI291" s="10">
        <v>0.5</v>
      </c>
      <c r="AJ291" s="10">
        <v>7</v>
      </c>
      <c r="AK291" s="10">
        <f t="shared" si="42"/>
        <v>8</v>
      </c>
    </row>
    <row r="292" spans="1:37">
      <c r="A292" s="10">
        <v>290</v>
      </c>
      <c r="B292" s="10" t="s">
        <v>236</v>
      </c>
      <c r="C292" s="10">
        <v>0</v>
      </c>
      <c r="D292" s="10">
        <v>2</v>
      </c>
      <c r="E292" s="10">
        <v>0</v>
      </c>
      <c r="F292" s="10">
        <v>100</v>
      </c>
      <c r="G292" s="10">
        <v>0</v>
      </c>
      <c r="H292" s="10">
        <v>2</v>
      </c>
      <c r="I292" s="10">
        <v>0</v>
      </c>
      <c r="J292" s="10">
        <v>0</v>
      </c>
      <c r="K292" s="10">
        <v>2</v>
      </c>
      <c r="L292" s="10">
        <v>0</v>
      </c>
      <c r="M292" s="10">
        <v>0</v>
      </c>
      <c r="N292" s="10">
        <v>0</v>
      </c>
      <c r="O292" s="10">
        <v>2</v>
      </c>
      <c r="P292" s="11">
        <v>0</v>
      </c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8" t="s">
        <v>143</v>
      </c>
      <c r="AD292" s="8" t="s">
        <v>143</v>
      </c>
      <c r="AE292" s="10" t="s">
        <v>24</v>
      </c>
      <c r="AF292" s="10" t="s">
        <v>285</v>
      </c>
      <c r="AG292" s="8">
        <v>35</v>
      </c>
      <c r="AH292" s="10">
        <v>5</v>
      </c>
      <c r="AI292" s="10">
        <v>1.5</v>
      </c>
      <c r="AJ292" s="10">
        <v>7</v>
      </c>
      <c r="AK292" s="10">
        <f t="shared" si="42"/>
        <v>8</v>
      </c>
    </row>
    <row r="293" spans="1:37">
      <c r="A293" s="10">
        <v>291</v>
      </c>
      <c r="B293" s="10" t="s">
        <v>237</v>
      </c>
      <c r="C293" s="10">
        <v>0</v>
      </c>
      <c r="D293" s="10">
        <v>3</v>
      </c>
      <c r="E293" s="10">
        <v>0</v>
      </c>
      <c r="F293" s="10">
        <v>100</v>
      </c>
      <c r="G293" s="10">
        <v>0</v>
      </c>
      <c r="H293" s="10">
        <v>3</v>
      </c>
      <c r="I293" s="10">
        <v>3</v>
      </c>
      <c r="J293" s="10">
        <v>0</v>
      </c>
      <c r="K293" s="10">
        <v>3</v>
      </c>
      <c r="L293" s="10">
        <v>0</v>
      </c>
      <c r="M293" s="10">
        <v>0</v>
      </c>
      <c r="N293" s="10">
        <v>0</v>
      </c>
      <c r="O293" s="10">
        <v>3</v>
      </c>
      <c r="P293" s="11">
        <v>0</v>
      </c>
      <c r="Q293" s="10"/>
      <c r="R293" s="10"/>
      <c r="S293" s="10"/>
      <c r="T293" s="13"/>
      <c r="U293" s="10"/>
      <c r="V293" s="10"/>
      <c r="W293" s="10"/>
      <c r="X293" s="10"/>
      <c r="Y293" s="10"/>
      <c r="Z293" s="10"/>
      <c r="AA293" s="10"/>
      <c r="AB293" s="10"/>
      <c r="AC293" s="8" t="s">
        <v>126</v>
      </c>
      <c r="AD293" s="8" t="s">
        <v>126</v>
      </c>
      <c r="AE293" s="10" t="s">
        <v>24</v>
      </c>
      <c r="AF293" s="10" t="s">
        <v>285</v>
      </c>
      <c r="AG293" s="8">
        <v>35</v>
      </c>
      <c r="AH293" s="10">
        <v>5</v>
      </c>
      <c r="AI293" s="10">
        <v>2</v>
      </c>
      <c r="AJ293" s="10">
        <v>7</v>
      </c>
      <c r="AK293" s="10">
        <f t="shared" si="42"/>
        <v>8</v>
      </c>
    </row>
    <row r="294" spans="1:37">
      <c r="A294" s="10">
        <v>292</v>
      </c>
      <c r="B294" s="10" t="s">
        <v>238</v>
      </c>
      <c r="C294" s="10">
        <v>0</v>
      </c>
      <c r="D294" s="10">
        <v>0</v>
      </c>
      <c r="E294" s="10">
        <v>2</v>
      </c>
      <c r="F294" s="10">
        <v>50</v>
      </c>
      <c r="G294" s="10">
        <v>0</v>
      </c>
      <c r="H294" s="10">
        <v>2</v>
      </c>
      <c r="I294" s="10">
        <v>0</v>
      </c>
      <c r="J294" s="10">
        <v>0</v>
      </c>
      <c r="K294" s="10">
        <v>2</v>
      </c>
      <c r="L294" s="10">
        <v>0</v>
      </c>
      <c r="M294" s="10">
        <v>0</v>
      </c>
      <c r="N294" s="10">
        <v>0</v>
      </c>
      <c r="O294" s="10">
        <v>2</v>
      </c>
      <c r="P294" s="11">
        <v>0</v>
      </c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8" t="s">
        <v>167</v>
      </c>
      <c r="AD294" s="8" t="s">
        <v>167</v>
      </c>
      <c r="AE294" s="10" t="s">
        <v>24</v>
      </c>
      <c r="AF294" s="10" t="s">
        <v>285</v>
      </c>
      <c r="AG294" s="8">
        <v>35</v>
      </c>
      <c r="AH294" s="10">
        <v>5</v>
      </c>
      <c r="AI294" s="10">
        <v>1.5</v>
      </c>
      <c r="AJ294" s="10">
        <v>7</v>
      </c>
      <c r="AK294" s="10">
        <f t="shared" si="42"/>
        <v>8</v>
      </c>
    </row>
    <row r="295" spans="1:37">
      <c r="A295" s="10">
        <v>293</v>
      </c>
      <c r="B295" s="10" t="s">
        <v>238</v>
      </c>
      <c r="C295" s="10">
        <v>0</v>
      </c>
      <c r="D295" s="10">
        <v>4</v>
      </c>
      <c r="E295" s="10">
        <v>0</v>
      </c>
      <c r="F295" s="10">
        <v>70</v>
      </c>
      <c r="G295" s="10">
        <v>0</v>
      </c>
      <c r="H295" s="10">
        <v>4</v>
      </c>
      <c r="I295" s="10">
        <v>0</v>
      </c>
      <c r="J295" s="10">
        <v>0</v>
      </c>
      <c r="K295" s="10">
        <v>4</v>
      </c>
      <c r="L295" s="10">
        <v>0</v>
      </c>
      <c r="M295" s="10">
        <v>0</v>
      </c>
      <c r="N295" s="10">
        <v>0</v>
      </c>
      <c r="O295" s="10">
        <v>4</v>
      </c>
      <c r="P295" s="11">
        <v>0</v>
      </c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8" t="s">
        <v>167</v>
      </c>
      <c r="AD295" s="8" t="s">
        <v>167</v>
      </c>
      <c r="AE295" s="10" t="s">
        <v>24</v>
      </c>
      <c r="AF295" s="10" t="s">
        <v>285</v>
      </c>
      <c r="AG295" s="8">
        <v>35</v>
      </c>
      <c r="AH295" s="10">
        <v>5</v>
      </c>
      <c r="AI295" s="10">
        <v>0.5</v>
      </c>
      <c r="AJ295" s="10">
        <v>7</v>
      </c>
      <c r="AK295" s="10">
        <f t="shared" si="42"/>
        <v>8</v>
      </c>
    </row>
    <row r="296" spans="1:37">
      <c r="A296" s="10">
        <v>294</v>
      </c>
      <c r="B296" s="10" t="s">
        <v>238</v>
      </c>
      <c r="C296" s="10">
        <v>0</v>
      </c>
      <c r="D296" s="10">
        <v>2</v>
      </c>
      <c r="E296" s="10">
        <v>0</v>
      </c>
      <c r="F296" s="10">
        <v>70</v>
      </c>
      <c r="G296" s="10">
        <v>1</v>
      </c>
      <c r="H296" s="10">
        <v>1</v>
      </c>
      <c r="I296" s="10">
        <v>0</v>
      </c>
      <c r="J296" s="10">
        <v>0</v>
      </c>
      <c r="K296" s="10">
        <v>2</v>
      </c>
      <c r="L296" s="10">
        <v>0</v>
      </c>
      <c r="M296" s="10">
        <v>0</v>
      </c>
      <c r="N296" s="10">
        <v>0</v>
      </c>
      <c r="O296" s="10">
        <v>2</v>
      </c>
      <c r="P296" s="11">
        <v>0</v>
      </c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8" t="s">
        <v>167</v>
      </c>
      <c r="AD296" s="8" t="s">
        <v>167</v>
      </c>
      <c r="AE296" s="10" t="s">
        <v>24</v>
      </c>
      <c r="AF296" s="10" t="s">
        <v>285</v>
      </c>
      <c r="AG296" s="8">
        <v>35</v>
      </c>
      <c r="AH296" s="10">
        <v>5</v>
      </c>
      <c r="AI296" s="10">
        <v>0.5</v>
      </c>
      <c r="AJ296" s="10">
        <v>7</v>
      </c>
      <c r="AK296" s="10">
        <f t="shared" si="42"/>
        <v>8</v>
      </c>
    </row>
    <row r="297" spans="1:37">
      <c r="A297" s="10">
        <v>295</v>
      </c>
      <c r="B297" s="10" t="s">
        <v>239</v>
      </c>
      <c r="C297" s="10">
        <v>0</v>
      </c>
      <c r="D297" s="10">
        <v>1</v>
      </c>
      <c r="E297" s="10">
        <v>0</v>
      </c>
      <c r="F297" s="10">
        <v>100</v>
      </c>
      <c r="G297" s="10">
        <v>0</v>
      </c>
      <c r="H297" s="10">
        <v>1</v>
      </c>
      <c r="I297" s="10">
        <v>1</v>
      </c>
      <c r="J297" s="10">
        <v>0</v>
      </c>
      <c r="K297" s="10">
        <v>1</v>
      </c>
      <c r="L297" s="10">
        <v>0</v>
      </c>
      <c r="M297" s="10">
        <v>0</v>
      </c>
      <c r="N297" s="10">
        <v>0</v>
      </c>
      <c r="O297" s="10">
        <v>1</v>
      </c>
      <c r="P297" s="11">
        <v>0</v>
      </c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8" t="s">
        <v>136</v>
      </c>
      <c r="AD297" s="8" t="s">
        <v>136</v>
      </c>
      <c r="AE297" s="10" t="s">
        <v>24</v>
      </c>
      <c r="AF297" s="10" t="s">
        <v>285</v>
      </c>
      <c r="AG297" s="8">
        <v>35</v>
      </c>
      <c r="AH297" s="10">
        <v>5</v>
      </c>
      <c r="AI297" s="10">
        <v>0.5</v>
      </c>
      <c r="AJ297" s="10">
        <v>7</v>
      </c>
      <c r="AK297" s="10">
        <f t="shared" si="42"/>
        <v>8</v>
      </c>
    </row>
    <row r="298" spans="1:37">
      <c r="A298" s="10">
        <v>296</v>
      </c>
      <c r="B298" s="10" t="s">
        <v>239</v>
      </c>
      <c r="C298" s="10">
        <v>0</v>
      </c>
      <c r="D298" s="10">
        <v>11</v>
      </c>
      <c r="E298" s="10">
        <v>0</v>
      </c>
      <c r="F298" s="10">
        <v>100</v>
      </c>
      <c r="G298" s="10">
        <v>0</v>
      </c>
      <c r="H298" s="10">
        <v>11</v>
      </c>
      <c r="I298" s="10">
        <v>0</v>
      </c>
      <c r="J298" s="10">
        <v>0</v>
      </c>
      <c r="K298" s="10">
        <v>11</v>
      </c>
      <c r="L298" s="10">
        <v>0</v>
      </c>
      <c r="M298" s="10">
        <v>0</v>
      </c>
      <c r="N298" s="10">
        <v>0</v>
      </c>
      <c r="O298" s="10">
        <v>11</v>
      </c>
      <c r="P298" s="11">
        <v>0</v>
      </c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8" t="s">
        <v>136</v>
      </c>
      <c r="AD298" s="8" t="s">
        <v>136</v>
      </c>
      <c r="AE298" s="10" t="s">
        <v>24</v>
      </c>
      <c r="AF298" s="10" t="s">
        <v>285</v>
      </c>
      <c r="AG298" s="8">
        <v>35</v>
      </c>
      <c r="AH298" s="10">
        <v>5</v>
      </c>
      <c r="AI298" s="10">
        <v>1</v>
      </c>
      <c r="AJ298" s="10">
        <v>7</v>
      </c>
      <c r="AK298" s="10">
        <f t="shared" si="42"/>
        <v>8</v>
      </c>
    </row>
    <row r="299" spans="1:37">
      <c r="A299" s="10">
        <v>297</v>
      </c>
      <c r="B299" s="10" t="s">
        <v>239</v>
      </c>
      <c r="C299" s="10">
        <v>0</v>
      </c>
      <c r="D299" s="10">
        <v>5</v>
      </c>
      <c r="E299" s="10">
        <v>0</v>
      </c>
      <c r="F299" s="10">
        <v>100</v>
      </c>
      <c r="G299" s="10">
        <v>0</v>
      </c>
      <c r="H299" s="10">
        <v>5</v>
      </c>
      <c r="I299" s="10">
        <v>5</v>
      </c>
      <c r="J299" s="10">
        <v>0</v>
      </c>
      <c r="K299" s="10">
        <v>5</v>
      </c>
      <c r="L299" s="10">
        <v>0</v>
      </c>
      <c r="M299" s="10">
        <v>0</v>
      </c>
      <c r="N299" s="10">
        <v>0</v>
      </c>
      <c r="O299" s="10">
        <v>5</v>
      </c>
      <c r="P299" s="11">
        <v>0</v>
      </c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8" t="s">
        <v>128</v>
      </c>
      <c r="AD299" s="8" t="s">
        <v>128</v>
      </c>
      <c r="AE299" s="10" t="s">
        <v>24</v>
      </c>
      <c r="AF299" s="10" t="s">
        <v>285</v>
      </c>
      <c r="AG299" s="8">
        <v>35</v>
      </c>
      <c r="AH299" s="10">
        <v>5</v>
      </c>
      <c r="AI299" s="10">
        <v>0.5</v>
      </c>
      <c r="AJ299" s="10">
        <v>7</v>
      </c>
      <c r="AK299" s="10">
        <f t="shared" si="42"/>
        <v>8</v>
      </c>
    </row>
    <row r="300" spans="1:37">
      <c r="A300" s="10">
        <v>298</v>
      </c>
      <c r="B300" s="10" t="s">
        <v>239</v>
      </c>
      <c r="C300" s="10">
        <v>0</v>
      </c>
      <c r="D300" s="10">
        <v>1</v>
      </c>
      <c r="E300" s="10">
        <v>0</v>
      </c>
      <c r="F300" s="10">
        <v>250</v>
      </c>
      <c r="G300" s="10">
        <v>0</v>
      </c>
      <c r="H300" s="10">
        <v>1</v>
      </c>
      <c r="I300" s="10">
        <v>1</v>
      </c>
      <c r="J300" s="10">
        <v>0</v>
      </c>
      <c r="K300" s="10">
        <v>1</v>
      </c>
      <c r="L300" s="10">
        <v>0</v>
      </c>
      <c r="M300" s="10">
        <v>0</v>
      </c>
      <c r="N300" s="10">
        <v>0</v>
      </c>
      <c r="O300" s="10">
        <v>1</v>
      </c>
      <c r="P300" s="11">
        <v>0</v>
      </c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8" t="s">
        <v>128</v>
      </c>
      <c r="AD300" s="8" t="s">
        <v>128</v>
      </c>
      <c r="AE300" s="10" t="s">
        <v>24</v>
      </c>
      <c r="AF300" s="10" t="s">
        <v>285</v>
      </c>
      <c r="AG300" s="8">
        <v>35</v>
      </c>
      <c r="AH300" s="10">
        <v>5</v>
      </c>
      <c r="AI300" s="10">
        <v>0.5</v>
      </c>
      <c r="AJ300" s="10">
        <v>7</v>
      </c>
      <c r="AK300" s="10">
        <f t="shared" si="42"/>
        <v>8</v>
      </c>
    </row>
    <row r="301" spans="1:37">
      <c r="A301" s="10">
        <v>299</v>
      </c>
      <c r="B301" s="10" t="s">
        <v>240</v>
      </c>
      <c r="C301" s="10">
        <v>0</v>
      </c>
      <c r="D301" s="10">
        <v>0</v>
      </c>
      <c r="E301" s="10">
        <v>3</v>
      </c>
      <c r="F301" s="10">
        <v>50</v>
      </c>
      <c r="G301" s="10">
        <v>0</v>
      </c>
      <c r="H301" s="10">
        <v>3</v>
      </c>
      <c r="I301" s="10">
        <v>0</v>
      </c>
      <c r="J301" s="10">
        <v>0</v>
      </c>
      <c r="K301" s="10">
        <v>3</v>
      </c>
      <c r="L301" s="10">
        <v>0</v>
      </c>
      <c r="M301" s="10">
        <v>0</v>
      </c>
      <c r="N301" s="10">
        <v>0</v>
      </c>
      <c r="O301" s="10">
        <v>3</v>
      </c>
      <c r="P301" s="11">
        <v>0</v>
      </c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8" t="s">
        <v>167</v>
      </c>
      <c r="AD301" s="8" t="s">
        <v>167</v>
      </c>
      <c r="AE301" s="10" t="s">
        <v>24</v>
      </c>
      <c r="AF301" s="10" t="s">
        <v>285</v>
      </c>
      <c r="AG301" s="8">
        <v>35</v>
      </c>
      <c r="AH301" s="10">
        <v>5</v>
      </c>
      <c r="AI301" s="10">
        <v>0.5</v>
      </c>
      <c r="AJ301" s="10">
        <v>7</v>
      </c>
      <c r="AK301" s="10">
        <f t="shared" si="42"/>
        <v>8</v>
      </c>
    </row>
    <row r="302" spans="1:37">
      <c r="A302" s="10">
        <v>300</v>
      </c>
      <c r="B302" s="10" t="s">
        <v>240</v>
      </c>
      <c r="C302" s="10">
        <v>0</v>
      </c>
      <c r="D302" s="10">
        <v>6</v>
      </c>
      <c r="E302" s="10">
        <v>0</v>
      </c>
      <c r="F302" s="10">
        <v>70</v>
      </c>
      <c r="G302" s="10">
        <v>0</v>
      </c>
      <c r="H302" s="10">
        <v>6</v>
      </c>
      <c r="I302" s="10">
        <v>0</v>
      </c>
      <c r="J302" s="10">
        <v>0</v>
      </c>
      <c r="K302" s="10">
        <v>6</v>
      </c>
      <c r="L302" s="10">
        <v>0</v>
      </c>
      <c r="M302" s="10">
        <v>0</v>
      </c>
      <c r="N302" s="10">
        <v>0</v>
      </c>
      <c r="O302" s="10">
        <v>6</v>
      </c>
      <c r="P302" s="11">
        <v>0</v>
      </c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8" t="s">
        <v>167</v>
      </c>
      <c r="AD302" s="8" t="s">
        <v>167</v>
      </c>
      <c r="AE302" s="10" t="s">
        <v>24</v>
      </c>
      <c r="AF302" s="10" t="s">
        <v>285</v>
      </c>
      <c r="AG302" s="8">
        <v>35</v>
      </c>
      <c r="AH302" s="10">
        <v>5</v>
      </c>
      <c r="AI302" s="10">
        <v>0.5</v>
      </c>
      <c r="AJ302" s="10">
        <v>7</v>
      </c>
      <c r="AK302" s="10">
        <f t="shared" si="42"/>
        <v>8</v>
      </c>
    </row>
    <row r="303" spans="1:37">
      <c r="A303" s="10">
        <v>301</v>
      </c>
      <c r="B303" s="10" t="s">
        <v>240</v>
      </c>
      <c r="C303" s="10">
        <v>0</v>
      </c>
      <c r="D303" s="10">
        <v>9</v>
      </c>
      <c r="E303" s="10">
        <v>0</v>
      </c>
      <c r="F303" s="10">
        <v>70</v>
      </c>
      <c r="G303" s="10">
        <v>0</v>
      </c>
      <c r="H303" s="10">
        <v>9</v>
      </c>
      <c r="I303" s="10">
        <v>0</v>
      </c>
      <c r="J303" s="10">
        <v>0</v>
      </c>
      <c r="K303" s="10">
        <v>9</v>
      </c>
      <c r="L303" s="10">
        <v>0</v>
      </c>
      <c r="M303" s="10">
        <v>0</v>
      </c>
      <c r="N303" s="10">
        <v>0</v>
      </c>
      <c r="O303" s="10">
        <v>9</v>
      </c>
      <c r="P303" s="11">
        <v>0</v>
      </c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8" t="s">
        <v>167</v>
      </c>
      <c r="AD303" s="8" t="s">
        <v>167</v>
      </c>
      <c r="AE303" s="10" t="s">
        <v>24</v>
      </c>
      <c r="AF303" s="10" t="s">
        <v>285</v>
      </c>
      <c r="AG303" s="8">
        <v>35</v>
      </c>
      <c r="AH303" s="10">
        <v>5</v>
      </c>
      <c r="AI303" s="10">
        <v>0.5</v>
      </c>
      <c r="AJ303" s="10">
        <v>7</v>
      </c>
      <c r="AK303" s="10">
        <f t="shared" si="42"/>
        <v>8</v>
      </c>
    </row>
    <row r="304" spans="1:37">
      <c r="A304" s="10">
        <v>302</v>
      </c>
      <c r="B304" s="10" t="s">
        <v>241</v>
      </c>
      <c r="C304" s="10">
        <v>0</v>
      </c>
      <c r="D304" s="10">
        <v>1</v>
      </c>
      <c r="E304" s="10">
        <v>0</v>
      </c>
      <c r="F304" s="10">
        <v>100</v>
      </c>
      <c r="G304" s="10">
        <v>1</v>
      </c>
      <c r="H304" s="10">
        <v>0</v>
      </c>
      <c r="I304" s="10">
        <v>0</v>
      </c>
      <c r="J304" s="10">
        <v>0</v>
      </c>
      <c r="K304" s="10">
        <v>1</v>
      </c>
      <c r="L304" s="10">
        <v>0</v>
      </c>
      <c r="M304" s="10">
        <v>0</v>
      </c>
      <c r="N304" s="10">
        <v>0</v>
      </c>
      <c r="O304" s="10">
        <v>1</v>
      </c>
      <c r="P304" s="11">
        <v>0</v>
      </c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8" t="s">
        <v>131</v>
      </c>
      <c r="AD304" s="8" t="s">
        <v>131</v>
      </c>
      <c r="AE304" s="10" t="s">
        <v>24</v>
      </c>
      <c r="AF304" s="10" t="s">
        <v>285</v>
      </c>
      <c r="AG304" s="8">
        <v>35</v>
      </c>
      <c r="AH304" s="10">
        <v>4</v>
      </c>
      <c r="AI304" s="10">
        <v>0.5</v>
      </c>
      <c r="AJ304" s="10">
        <v>7</v>
      </c>
      <c r="AK304" s="10">
        <f t="shared" si="42"/>
        <v>8</v>
      </c>
    </row>
    <row r="305" spans="1:37">
      <c r="A305" s="10">
        <v>303</v>
      </c>
      <c r="B305" s="10" t="s">
        <v>242</v>
      </c>
      <c r="C305" s="10">
        <v>0</v>
      </c>
      <c r="D305" s="10">
        <v>4</v>
      </c>
      <c r="E305" s="10">
        <v>0</v>
      </c>
      <c r="F305" s="10">
        <v>100</v>
      </c>
      <c r="G305" s="10">
        <v>0</v>
      </c>
      <c r="H305" s="10">
        <v>4</v>
      </c>
      <c r="I305" s="10">
        <v>0</v>
      </c>
      <c r="J305" s="10">
        <v>0</v>
      </c>
      <c r="K305" s="10">
        <v>4</v>
      </c>
      <c r="L305" s="10">
        <v>0</v>
      </c>
      <c r="M305" s="10">
        <v>0</v>
      </c>
      <c r="N305" s="10">
        <v>0</v>
      </c>
      <c r="O305" s="10">
        <v>4</v>
      </c>
      <c r="P305" s="11">
        <v>0</v>
      </c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8" t="s">
        <v>119</v>
      </c>
      <c r="AD305" s="8" t="s">
        <v>119</v>
      </c>
      <c r="AE305" s="10" t="s">
        <v>24</v>
      </c>
      <c r="AF305" s="10" t="s">
        <v>285</v>
      </c>
      <c r="AG305" s="8">
        <v>35</v>
      </c>
      <c r="AH305" s="10">
        <v>5</v>
      </c>
      <c r="AI305" s="10">
        <v>0.5</v>
      </c>
      <c r="AJ305" s="10">
        <v>7</v>
      </c>
      <c r="AK305" s="10">
        <f t="shared" ref="AK305:AK307" si="43">AJ305+1</f>
        <v>8</v>
      </c>
    </row>
    <row r="306" spans="1:37">
      <c r="A306" s="10">
        <v>304</v>
      </c>
      <c r="B306" s="10" t="s">
        <v>243</v>
      </c>
      <c r="C306" s="10">
        <v>0</v>
      </c>
      <c r="D306" s="10">
        <v>2</v>
      </c>
      <c r="E306" s="10">
        <v>0</v>
      </c>
      <c r="F306" s="10">
        <v>100</v>
      </c>
      <c r="G306" s="10">
        <v>0</v>
      </c>
      <c r="H306" s="10">
        <v>2</v>
      </c>
      <c r="I306" s="10">
        <v>0</v>
      </c>
      <c r="J306" s="10">
        <v>0</v>
      </c>
      <c r="K306" s="10">
        <v>2</v>
      </c>
      <c r="L306" s="10">
        <v>0</v>
      </c>
      <c r="M306" s="10">
        <v>0</v>
      </c>
      <c r="N306" s="10">
        <v>0</v>
      </c>
      <c r="O306" s="10">
        <v>2</v>
      </c>
      <c r="P306" s="11">
        <v>0</v>
      </c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8" t="s">
        <v>143</v>
      </c>
      <c r="AD306" s="8" t="s">
        <v>143</v>
      </c>
      <c r="AE306" s="10" t="s">
        <v>24</v>
      </c>
      <c r="AF306" s="10" t="s">
        <v>285</v>
      </c>
      <c r="AG306" s="8">
        <v>35</v>
      </c>
      <c r="AH306" s="10">
        <v>3</v>
      </c>
      <c r="AI306" s="10">
        <v>2</v>
      </c>
      <c r="AJ306" s="10">
        <v>7</v>
      </c>
      <c r="AK306" s="10">
        <f t="shared" si="43"/>
        <v>8</v>
      </c>
    </row>
    <row r="307" spans="1:37">
      <c r="A307" s="10">
        <v>305</v>
      </c>
      <c r="B307" s="10" t="s">
        <v>244</v>
      </c>
      <c r="C307" s="10">
        <v>0</v>
      </c>
      <c r="D307" s="10">
        <v>30</v>
      </c>
      <c r="E307" s="10">
        <v>0</v>
      </c>
      <c r="F307" s="10">
        <v>70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30</v>
      </c>
      <c r="O307" s="10">
        <v>30</v>
      </c>
      <c r="P307" s="11">
        <v>0</v>
      </c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8" t="s">
        <v>245</v>
      </c>
      <c r="AD307" s="8" t="s">
        <v>245</v>
      </c>
      <c r="AE307" s="10" t="s">
        <v>24</v>
      </c>
      <c r="AF307" s="10" t="s">
        <v>285</v>
      </c>
      <c r="AG307" s="8">
        <v>35</v>
      </c>
      <c r="AH307" s="10">
        <v>5</v>
      </c>
      <c r="AI307" s="10">
        <v>2</v>
      </c>
      <c r="AJ307" s="10">
        <v>7</v>
      </c>
      <c r="AK307" s="10">
        <f t="shared" si="43"/>
        <v>8</v>
      </c>
    </row>
    <row r="308" spans="1:37">
      <c r="A308" s="10">
        <v>306</v>
      </c>
      <c r="B308" s="10" t="s">
        <v>244</v>
      </c>
      <c r="C308" s="10">
        <v>0</v>
      </c>
      <c r="D308" s="10">
        <v>1</v>
      </c>
      <c r="E308" s="10">
        <v>0</v>
      </c>
      <c r="F308" s="10">
        <v>70</v>
      </c>
      <c r="G308" s="10">
        <v>0</v>
      </c>
      <c r="H308" s="10">
        <v>1</v>
      </c>
      <c r="I308" s="10">
        <v>1</v>
      </c>
      <c r="J308" s="10">
        <v>0</v>
      </c>
      <c r="K308" s="10">
        <v>1</v>
      </c>
      <c r="L308" s="10">
        <v>0</v>
      </c>
      <c r="M308" s="10">
        <v>0</v>
      </c>
      <c r="N308" s="10">
        <v>0</v>
      </c>
      <c r="O308" s="10">
        <v>1</v>
      </c>
      <c r="P308" s="11">
        <v>0</v>
      </c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8" t="s">
        <v>123</v>
      </c>
      <c r="AD308" s="8" t="s">
        <v>123</v>
      </c>
      <c r="AE308" s="10" t="s">
        <v>21</v>
      </c>
      <c r="AF308" s="8" t="s">
        <v>284</v>
      </c>
      <c r="AG308" s="8">
        <v>35</v>
      </c>
      <c r="AH308" s="10">
        <v>5</v>
      </c>
      <c r="AI308" s="10">
        <v>1</v>
      </c>
      <c r="AJ308" s="10">
        <v>7</v>
      </c>
      <c r="AK308" s="10">
        <f>AJ308+1</f>
        <v>8</v>
      </c>
    </row>
    <row r="309" spans="1:37">
      <c r="A309" s="10">
        <v>307</v>
      </c>
      <c r="B309" s="10" t="s">
        <v>244</v>
      </c>
      <c r="C309" s="10">
        <v>0</v>
      </c>
      <c r="D309" s="10">
        <v>6</v>
      </c>
      <c r="E309" s="10">
        <v>0</v>
      </c>
      <c r="F309" s="10">
        <v>70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6</v>
      </c>
      <c r="O309" s="10">
        <v>6</v>
      </c>
      <c r="P309" s="11">
        <v>0</v>
      </c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8" t="s">
        <v>245</v>
      </c>
      <c r="AD309" s="8" t="s">
        <v>245</v>
      </c>
      <c r="AE309" s="10" t="s">
        <v>24</v>
      </c>
      <c r="AF309" s="10" t="s">
        <v>285</v>
      </c>
      <c r="AG309" s="8">
        <v>35</v>
      </c>
      <c r="AH309" s="10">
        <v>5</v>
      </c>
      <c r="AI309" s="10">
        <v>2</v>
      </c>
      <c r="AJ309" s="10">
        <v>7</v>
      </c>
      <c r="AK309" s="10">
        <f t="shared" ref="AK309" si="44">AJ309+1</f>
        <v>8</v>
      </c>
    </row>
    <row r="310" spans="1:37">
      <c r="A310" s="10">
        <v>308</v>
      </c>
      <c r="B310" s="10" t="s">
        <v>246</v>
      </c>
      <c r="C310" s="10">
        <v>0</v>
      </c>
      <c r="D310" s="10">
        <v>2</v>
      </c>
      <c r="E310" s="10">
        <v>0</v>
      </c>
      <c r="F310" s="10">
        <v>70</v>
      </c>
      <c r="G310" s="10">
        <v>0</v>
      </c>
      <c r="H310" s="10">
        <v>2</v>
      </c>
      <c r="I310" s="10">
        <v>0</v>
      </c>
      <c r="J310" s="10">
        <v>0</v>
      </c>
      <c r="K310" s="10">
        <v>2</v>
      </c>
      <c r="L310" s="10">
        <v>0</v>
      </c>
      <c r="M310" s="10">
        <v>0</v>
      </c>
      <c r="N310" s="10">
        <v>0</v>
      </c>
      <c r="O310" s="10">
        <v>2</v>
      </c>
      <c r="P310" s="11">
        <v>0</v>
      </c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8" t="s">
        <v>136</v>
      </c>
      <c r="AD310" s="8" t="s">
        <v>136</v>
      </c>
      <c r="AE310" s="10" t="s">
        <v>21</v>
      </c>
      <c r="AF310" s="8" t="s">
        <v>284</v>
      </c>
      <c r="AG310" s="8">
        <v>35</v>
      </c>
      <c r="AH310" s="10">
        <v>5</v>
      </c>
      <c r="AI310" s="10">
        <v>0.5</v>
      </c>
      <c r="AJ310" s="10">
        <v>7</v>
      </c>
      <c r="AK310" s="10">
        <f t="shared" ref="AK310:AK315" si="45">AJ310+1</f>
        <v>8</v>
      </c>
    </row>
    <row r="311" spans="1:37">
      <c r="A311" s="10">
        <v>309</v>
      </c>
      <c r="B311" s="10" t="s">
        <v>246</v>
      </c>
      <c r="C311" s="10">
        <v>0</v>
      </c>
      <c r="D311" s="10">
        <v>9</v>
      </c>
      <c r="E311" s="10">
        <v>0</v>
      </c>
      <c r="F311" s="10">
        <v>70</v>
      </c>
      <c r="G311" s="10">
        <v>0</v>
      </c>
      <c r="H311" s="10">
        <v>9</v>
      </c>
      <c r="I311" s="10">
        <v>0</v>
      </c>
      <c r="J311" s="10">
        <v>0</v>
      </c>
      <c r="K311" s="10">
        <v>7</v>
      </c>
      <c r="L311" s="10">
        <v>2</v>
      </c>
      <c r="M311" s="10">
        <v>0</v>
      </c>
      <c r="N311" s="10">
        <v>0</v>
      </c>
      <c r="O311" s="10">
        <v>9</v>
      </c>
      <c r="P311" s="11">
        <v>0</v>
      </c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8" t="s">
        <v>247</v>
      </c>
      <c r="AD311" s="8" t="s">
        <v>247</v>
      </c>
      <c r="AE311" s="10" t="s">
        <v>21</v>
      </c>
      <c r="AF311" s="8" t="s">
        <v>284</v>
      </c>
      <c r="AG311" s="8">
        <v>35</v>
      </c>
      <c r="AH311" s="10">
        <v>5</v>
      </c>
      <c r="AI311" s="10">
        <v>1.5</v>
      </c>
      <c r="AJ311" s="10">
        <v>7</v>
      </c>
      <c r="AK311" s="10">
        <f t="shared" si="45"/>
        <v>8</v>
      </c>
    </row>
    <row r="312" spans="1:37">
      <c r="A312" s="10">
        <v>310</v>
      </c>
      <c r="B312" s="10" t="s">
        <v>246</v>
      </c>
      <c r="C312" s="10">
        <v>0</v>
      </c>
      <c r="D312" s="10">
        <v>15</v>
      </c>
      <c r="E312" s="10">
        <v>0</v>
      </c>
      <c r="F312" s="10">
        <v>70</v>
      </c>
      <c r="G312" s="10">
        <v>1</v>
      </c>
      <c r="H312" s="10">
        <v>14</v>
      </c>
      <c r="I312" s="10">
        <v>15</v>
      </c>
      <c r="J312" s="10">
        <v>0</v>
      </c>
      <c r="K312" s="10">
        <v>15</v>
      </c>
      <c r="L312" s="10">
        <v>0</v>
      </c>
      <c r="M312" s="10">
        <v>0</v>
      </c>
      <c r="N312" s="10">
        <v>0</v>
      </c>
      <c r="O312" s="10">
        <v>15</v>
      </c>
      <c r="P312" s="11">
        <v>0</v>
      </c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8" t="s">
        <v>123</v>
      </c>
      <c r="AD312" s="8" t="s">
        <v>123</v>
      </c>
      <c r="AE312" s="10" t="s">
        <v>21</v>
      </c>
      <c r="AF312" s="8" t="s">
        <v>284</v>
      </c>
      <c r="AG312" s="8">
        <v>35</v>
      </c>
      <c r="AH312" s="10">
        <v>5</v>
      </c>
      <c r="AI312" s="10">
        <v>1</v>
      </c>
      <c r="AJ312" s="10">
        <v>7</v>
      </c>
      <c r="AK312" s="10">
        <f t="shared" si="45"/>
        <v>8</v>
      </c>
    </row>
    <row r="313" spans="1:37">
      <c r="A313" s="10">
        <v>311</v>
      </c>
      <c r="B313" s="10" t="s">
        <v>246</v>
      </c>
      <c r="C313" s="10">
        <v>0</v>
      </c>
      <c r="D313" s="10">
        <v>8</v>
      </c>
      <c r="E313" s="10">
        <v>0</v>
      </c>
      <c r="F313" s="10">
        <v>100</v>
      </c>
      <c r="G313" s="10">
        <v>0</v>
      </c>
      <c r="H313" s="10">
        <v>8</v>
      </c>
      <c r="I313" s="10">
        <v>4</v>
      </c>
      <c r="J313" s="10">
        <v>0</v>
      </c>
      <c r="K313" s="10">
        <v>3</v>
      </c>
      <c r="L313" s="10">
        <v>5</v>
      </c>
      <c r="M313" s="10">
        <v>0</v>
      </c>
      <c r="N313" s="10">
        <v>0</v>
      </c>
      <c r="O313" s="10">
        <v>8</v>
      </c>
      <c r="P313" s="11">
        <v>0</v>
      </c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8" t="s">
        <v>248</v>
      </c>
      <c r="AD313" s="8" t="s">
        <v>248</v>
      </c>
      <c r="AE313" s="10" t="s">
        <v>21</v>
      </c>
      <c r="AF313" s="8" t="s">
        <v>284</v>
      </c>
      <c r="AG313" s="8">
        <v>35</v>
      </c>
      <c r="AH313" s="10">
        <v>5</v>
      </c>
      <c r="AI313" s="10">
        <v>4</v>
      </c>
      <c r="AJ313" s="10">
        <v>7</v>
      </c>
      <c r="AK313" s="10">
        <f t="shared" si="45"/>
        <v>8</v>
      </c>
    </row>
    <row r="314" spans="1:37">
      <c r="A314" s="10">
        <v>312</v>
      </c>
      <c r="B314" s="10" t="s">
        <v>246</v>
      </c>
      <c r="C314" s="10">
        <v>0</v>
      </c>
      <c r="D314" s="10">
        <v>9</v>
      </c>
      <c r="E314" s="10">
        <v>0</v>
      </c>
      <c r="F314" s="10">
        <v>100</v>
      </c>
      <c r="G314" s="10">
        <v>0</v>
      </c>
      <c r="H314" s="10">
        <v>9</v>
      </c>
      <c r="I314" s="10">
        <v>0</v>
      </c>
      <c r="J314" s="10">
        <v>0</v>
      </c>
      <c r="K314" s="10">
        <v>9</v>
      </c>
      <c r="L314" s="10">
        <v>0</v>
      </c>
      <c r="M314" s="10">
        <v>0</v>
      </c>
      <c r="N314" s="10">
        <v>0</v>
      </c>
      <c r="O314" s="10">
        <v>9</v>
      </c>
      <c r="P314" s="11">
        <v>0</v>
      </c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8" t="s">
        <v>249</v>
      </c>
      <c r="AD314" s="8" t="s">
        <v>249</v>
      </c>
      <c r="AE314" s="10" t="s">
        <v>21</v>
      </c>
      <c r="AF314" s="8" t="s">
        <v>284</v>
      </c>
      <c r="AG314" s="8">
        <v>35</v>
      </c>
      <c r="AH314" s="10">
        <v>5</v>
      </c>
      <c r="AI314" s="10">
        <v>0.5</v>
      </c>
      <c r="AJ314" s="10">
        <v>7</v>
      </c>
      <c r="AK314" s="10">
        <f t="shared" si="45"/>
        <v>8</v>
      </c>
    </row>
    <row r="315" spans="1:37">
      <c r="A315" s="10">
        <v>313</v>
      </c>
      <c r="B315" s="10" t="s">
        <v>246</v>
      </c>
      <c r="C315" s="10">
        <v>0</v>
      </c>
      <c r="D315" s="10">
        <v>2</v>
      </c>
      <c r="E315" s="10">
        <v>0</v>
      </c>
      <c r="F315" s="10">
        <v>250</v>
      </c>
      <c r="G315" s="10">
        <v>0</v>
      </c>
      <c r="H315" s="10">
        <v>2</v>
      </c>
      <c r="I315" s="10">
        <v>0</v>
      </c>
      <c r="J315" s="10">
        <v>0</v>
      </c>
      <c r="K315" s="10">
        <v>2</v>
      </c>
      <c r="L315" s="10">
        <v>0</v>
      </c>
      <c r="M315" s="10">
        <v>0</v>
      </c>
      <c r="N315" s="10">
        <v>0</v>
      </c>
      <c r="O315" s="10">
        <v>2</v>
      </c>
      <c r="P315" s="11">
        <v>0</v>
      </c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8" t="s">
        <v>248</v>
      </c>
      <c r="AD315" s="8" t="s">
        <v>248</v>
      </c>
      <c r="AE315" s="10" t="s">
        <v>21</v>
      </c>
      <c r="AF315" s="8" t="s">
        <v>284</v>
      </c>
      <c r="AG315" s="8">
        <v>35</v>
      </c>
      <c r="AH315" s="10">
        <v>5</v>
      </c>
      <c r="AI315" s="10">
        <v>1.5</v>
      </c>
      <c r="AJ315" s="10">
        <v>7</v>
      </c>
      <c r="AK315" s="10">
        <f t="shared" si="45"/>
        <v>8</v>
      </c>
    </row>
    <row r="316" spans="1:37">
      <c r="A316" s="10">
        <v>314</v>
      </c>
      <c r="B316" s="10" t="s">
        <v>250</v>
      </c>
      <c r="C316" s="10">
        <v>0</v>
      </c>
      <c r="D316" s="10">
        <v>1</v>
      </c>
      <c r="E316" s="10">
        <v>0</v>
      </c>
      <c r="F316" s="10">
        <v>70</v>
      </c>
      <c r="G316" s="10">
        <v>1</v>
      </c>
      <c r="H316" s="10">
        <v>0</v>
      </c>
      <c r="I316" s="10">
        <v>1</v>
      </c>
      <c r="J316" s="10">
        <v>0</v>
      </c>
      <c r="K316" s="10">
        <v>1</v>
      </c>
      <c r="L316" s="10">
        <v>0</v>
      </c>
      <c r="M316" s="10">
        <v>0</v>
      </c>
      <c r="N316" s="10">
        <v>0</v>
      </c>
      <c r="O316" s="10">
        <v>1</v>
      </c>
      <c r="P316" s="11">
        <v>0</v>
      </c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8" t="s">
        <v>251</v>
      </c>
      <c r="AD316" s="8" t="s">
        <v>251</v>
      </c>
      <c r="AE316" s="10" t="s">
        <v>24</v>
      </c>
      <c r="AF316" s="8" t="s">
        <v>287</v>
      </c>
      <c r="AG316" s="8">
        <v>35</v>
      </c>
      <c r="AH316" s="10">
        <v>3</v>
      </c>
      <c r="AI316" s="10">
        <v>3</v>
      </c>
      <c r="AJ316" s="10">
        <v>7</v>
      </c>
      <c r="AK316" s="8">
        <f t="shared" ref="AK316:AK320" si="46">AJ316</f>
        <v>7</v>
      </c>
    </row>
    <row r="317" spans="1:37">
      <c r="A317" s="10">
        <v>315</v>
      </c>
      <c r="B317" s="10" t="s">
        <v>250</v>
      </c>
      <c r="C317" s="10">
        <v>0</v>
      </c>
      <c r="D317" s="10">
        <v>6</v>
      </c>
      <c r="E317" s="10">
        <v>0</v>
      </c>
      <c r="F317" s="10">
        <v>70</v>
      </c>
      <c r="G317" s="10">
        <v>6</v>
      </c>
      <c r="H317" s="10">
        <v>0</v>
      </c>
      <c r="I317" s="10">
        <v>6</v>
      </c>
      <c r="J317" s="10">
        <v>0</v>
      </c>
      <c r="K317" s="10">
        <v>6</v>
      </c>
      <c r="L317" s="10">
        <v>0</v>
      </c>
      <c r="M317" s="10">
        <v>0</v>
      </c>
      <c r="N317" s="10">
        <v>0</v>
      </c>
      <c r="O317" s="10">
        <v>6</v>
      </c>
      <c r="P317" s="11">
        <v>0</v>
      </c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8" t="s">
        <v>251</v>
      </c>
      <c r="AD317" s="8" t="s">
        <v>251</v>
      </c>
      <c r="AE317" s="10" t="s">
        <v>21</v>
      </c>
      <c r="AF317" s="8" t="s">
        <v>284</v>
      </c>
      <c r="AG317" s="8">
        <v>35</v>
      </c>
      <c r="AH317" s="10">
        <v>4</v>
      </c>
      <c r="AI317" s="10">
        <v>5</v>
      </c>
      <c r="AJ317" s="10">
        <v>7</v>
      </c>
      <c r="AK317" s="8">
        <f t="shared" si="46"/>
        <v>7</v>
      </c>
    </row>
    <row r="318" spans="1:37">
      <c r="A318" s="10">
        <v>316</v>
      </c>
      <c r="B318" s="10" t="s">
        <v>250</v>
      </c>
      <c r="C318" s="10">
        <v>0</v>
      </c>
      <c r="D318" s="10">
        <v>1</v>
      </c>
      <c r="E318" s="10">
        <v>0</v>
      </c>
      <c r="F318" s="10">
        <v>70</v>
      </c>
      <c r="G318" s="10">
        <v>1</v>
      </c>
      <c r="H318" s="10">
        <v>0</v>
      </c>
      <c r="I318" s="10">
        <v>1</v>
      </c>
      <c r="J318" s="10">
        <v>0</v>
      </c>
      <c r="K318" s="10">
        <v>1</v>
      </c>
      <c r="L318" s="10">
        <v>0</v>
      </c>
      <c r="M318" s="10">
        <v>0</v>
      </c>
      <c r="N318" s="10">
        <v>0</v>
      </c>
      <c r="O318" s="10">
        <v>1</v>
      </c>
      <c r="P318" s="11">
        <v>0</v>
      </c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8" t="s">
        <v>251</v>
      </c>
      <c r="AD318" s="8" t="s">
        <v>251</v>
      </c>
      <c r="AE318" s="10" t="s">
        <v>114</v>
      </c>
      <c r="AF318" s="8" t="s">
        <v>287</v>
      </c>
      <c r="AG318" s="8">
        <v>35</v>
      </c>
      <c r="AH318" s="10">
        <v>3</v>
      </c>
      <c r="AI318" s="10">
        <v>0.5</v>
      </c>
      <c r="AJ318" s="10">
        <v>7</v>
      </c>
      <c r="AK318" s="8">
        <f t="shared" si="46"/>
        <v>7</v>
      </c>
    </row>
    <row r="319" spans="1:37">
      <c r="A319" s="10">
        <v>317</v>
      </c>
      <c r="B319" s="10" t="s">
        <v>250</v>
      </c>
      <c r="C319" s="10">
        <v>0</v>
      </c>
      <c r="D319" s="10">
        <v>9</v>
      </c>
      <c r="E319" s="10">
        <v>0</v>
      </c>
      <c r="F319" s="10">
        <v>100</v>
      </c>
      <c r="G319" s="10">
        <v>9</v>
      </c>
      <c r="H319" s="10">
        <v>0</v>
      </c>
      <c r="I319" s="10">
        <v>9</v>
      </c>
      <c r="J319" s="10">
        <v>0</v>
      </c>
      <c r="K319" s="10">
        <v>9</v>
      </c>
      <c r="L319" s="10">
        <v>0</v>
      </c>
      <c r="M319" s="10">
        <v>0</v>
      </c>
      <c r="N319" s="10">
        <v>0</v>
      </c>
      <c r="O319" s="10">
        <v>9</v>
      </c>
      <c r="P319" s="11">
        <v>0</v>
      </c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8" t="s">
        <v>252</v>
      </c>
      <c r="AD319" s="8" t="s">
        <v>252</v>
      </c>
      <c r="AE319" s="10" t="s">
        <v>21</v>
      </c>
      <c r="AF319" s="8" t="s">
        <v>284</v>
      </c>
      <c r="AG319" s="8">
        <v>35</v>
      </c>
      <c r="AH319" s="10">
        <v>4</v>
      </c>
      <c r="AI319" s="10">
        <v>6</v>
      </c>
      <c r="AJ319" s="10">
        <v>7</v>
      </c>
      <c r="AK319" s="8">
        <f t="shared" si="46"/>
        <v>7</v>
      </c>
    </row>
    <row r="320" spans="1:37">
      <c r="A320" s="10">
        <v>318</v>
      </c>
      <c r="B320" s="10" t="s">
        <v>250</v>
      </c>
      <c r="C320" s="10">
        <v>0</v>
      </c>
      <c r="D320" s="10">
        <v>6</v>
      </c>
      <c r="E320" s="10">
        <v>0</v>
      </c>
      <c r="F320" s="10">
        <v>100</v>
      </c>
      <c r="G320" s="10">
        <v>6</v>
      </c>
      <c r="H320" s="10">
        <v>0</v>
      </c>
      <c r="I320" s="10">
        <v>6</v>
      </c>
      <c r="J320" s="10">
        <v>0</v>
      </c>
      <c r="K320" s="10">
        <v>6</v>
      </c>
      <c r="L320" s="10">
        <v>0</v>
      </c>
      <c r="M320" s="10">
        <v>0</v>
      </c>
      <c r="N320" s="10">
        <v>0</v>
      </c>
      <c r="O320" s="10">
        <v>6</v>
      </c>
      <c r="P320" s="11">
        <v>0</v>
      </c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8" t="s">
        <v>251</v>
      </c>
      <c r="AD320" s="8" t="s">
        <v>251</v>
      </c>
      <c r="AE320" s="10" t="s">
        <v>21</v>
      </c>
      <c r="AF320" s="8" t="s">
        <v>284</v>
      </c>
      <c r="AG320" s="8">
        <v>35</v>
      </c>
      <c r="AH320" s="10">
        <v>4</v>
      </c>
      <c r="AI320" s="10">
        <v>4</v>
      </c>
      <c r="AJ320" s="10">
        <v>7</v>
      </c>
      <c r="AK320" s="8">
        <f t="shared" si="46"/>
        <v>7</v>
      </c>
    </row>
    <row r="321" spans="1:37">
      <c r="A321" s="10">
        <v>319</v>
      </c>
      <c r="B321" s="10" t="s">
        <v>250</v>
      </c>
      <c r="C321" s="10">
        <v>1</v>
      </c>
      <c r="D321" s="10">
        <v>0</v>
      </c>
      <c r="E321" s="10">
        <v>0</v>
      </c>
      <c r="F321" s="10">
        <v>250</v>
      </c>
      <c r="G321" s="10">
        <v>0</v>
      </c>
      <c r="H321" s="10">
        <v>1</v>
      </c>
      <c r="I321" s="10">
        <v>1</v>
      </c>
      <c r="J321" s="10">
        <v>0</v>
      </c>
      <c r="K321" s="10">
        <v>1</v>
      </c>
      <c r="L321" s="10">
        <v>0</v>
      </c>
      <c r="M321" s="10">
        <v>0</v>
      </c>
      <c r="N321" s="10">
        <v>0</v>
      </c>
      <c r="O321" s="10">
        <v>1</v>
      </c>
      <c r="P321" s="11">
        <v>0</v>
      </c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8" t="s">
        <v>251</v>
      </c>
      <c r="AD321" s="8" t="s">
        <v>251</v>
      </c>
      <c r="AE321" s="10" t="s">
        <v>21</v>
      </c>
      <c r="AF321" s="8" t="s">
        <v>284</v>
      </c>
      <c r="AG321" s="8">
        <v>35</v>
      </c>
      <c r="AH321" s="10">
        <v>4</v>
      </c>
      <c r="AI321" s="10">
        <v>2</v>
      </c>
      <c r="AJ321" s="10">
        <v>7</v>
      </c>
      <c r="AK321" s="10">
        <f>AJ321+1</f>
        <v>8</v>
      </c>
    </row>
    <row r="322" spans="1:37">
      <c r="A322" s="10">
        <v>320</v>
      </c>
      <c r="B322" s="10" t="s">
        <v>253</v>
      </c>
      <c r="C322" s="10">
        <v>0</v>
      </c>
      <c r="D322" s="10">
        <v>11</v>
      </c>
      <c r="E322" s="10">
        <v>0</v>
      </c>
      <c r="F322" s="10">
        <v>70</v>
      </c>
      <c r="G322" s="10">
        <v>11</v>
      </c>
      <c r="H322" s="10">
        <v>0</v>
      </c>
      <c r="I322" s="10">
        <v>11</v>
      </c>
      <c r="J322" s="10">
        <v>0</v>
      </c>
      <c r="K322" s="10">
        <v>11</v>
      </c>
      <c r="L322" s="10">
        <v>0</v>
      </c>
      <c r="M322" s="10">
        <v>0</v>
      </c>
      <c r="N322" s="10">
        <v>0</v>
      </c>
      <c r="O322" s="10">
        <v>11</v>
      </c>
      <c r="P322" s="11">
        <v>0</v>
      </c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8" t="s">
        <v>254</v>
      </c>
      <c r="AD322" s="8" t="s">
        <v>254</v>
      </c>
      <c r="AE322" s="10" t="s">
        <v>24</v>
      </c>
      <c r="AF322" s="10" t="s">
        <v>285</v>
      </c>
      <c r="AG322" s="8">
        <v>35</v>
      </c>
      <c r="AH322" s="10">
        <v>4</v>
      </c>
      <c r="AI322" s="10">
        <v>4</v>
      </c>
      <c r="AJ322" s="10">
        <v>7</v>
      </c>
      <c r="AK322" s="8">
        <f t="shared" ref="AK322:AK325" si="47">AJ322</f>
        <v>7</v>
      </c>
    </row>
    <row r="323" spans="1:37">
      <c r="A323" s="10">
        <v>321</v>
      </c>
      <c r="B323" s="10" t="s">
        <v>253</v>
      </c>
      <c r="C323" s="10">
        <v>0</v>
      </c>
      <c r="D323" s="10">
        <v>3</v>
      </c>
      <c r="E323" s="10">
        <v>0</v>
      </c>
      <c r="F323" s="10">
        <v>70</v>
      </c>
      <c r="G323" s="10">
        <v>3</v>
      </c>
      <c r="H323" s="10">
        <v>0</v>
      </c>
      <c r="I323" s="10">
        <v>3</v>
      </c>
      <c r="J323" s="10">
        <v>0</v>
      </c>
      <c r="K323" s="10">
        <v>3</v>
      </c>
      <c r="L323" s="10">
        <v>0</v>
      </c>
      <c r="M323" s="10">
        <v>0</v>
      </c>
      <c r="N323" s="10">
        <v>0</v>
      </c>
      <c r="O323" s="10">
        <v>3</v>
      </c>
      <c r="P323" s="11">
        <v>0</v>
      </c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8" t="s">
        <v>254</v>
      </c>
      <c r="AD323" s="8" t="s">
        <v>254</v>
      </c>
      <c r="AE323" s="10" t="s">
        <v>24</v>
      </c>
      <c r="AF323" s="8" t="s">
        <v>287</v>
      </c>
      <c r="AG323" s="8">
        <v>35</v>
      </c>
      <c r="AH323" s="10">
        <v>3</v>
      </c>
      <c r="AI323" s="10">
        <v>2</v>
      </c>
      <c r="AJ323" s="10">
        <v>7</v>
      </c>
      <c r="AK323" s="8">
        <f t="shared" si="47"/>
        <v>7</v>
      </c>
    </row>
    <row r="324" spans="1:37">
      <c r="A324" s="10">
        <v>322</v>
      </c>
      <c r="B324" s="10" t="s">
        <v>253</v>
      </c>
      <c r="C324" s="10">
        <v>0</v>
      </c>
      <c r="D324" s="10">
        <v>3</v>
      </c>
      <c r="E324" s="10">
        <v>0</v>
      </c>
      <c r="F324" s="10">
        <v>70</v>
      </c>
      <c r="G324" s="10">
        <v>3</v>
      </c>
      <c r="H324" s="10">
        <v>0</v>
      </c>
      <c r="I324" s="10">
        <v>3</v>
      </c>
      <c r="J324" s="10">
        <v>0</v>
      </c>
      <c r="K324" s="10">
        <v>3</v>
      </c>
      <c r="L324" s="10">
        <v>0</v>
      </c>
      <c r="M324" s="10">
        <v>0</v>
      </c>
      <c r="N324" s="10">
        <v>0</v>
      </c>
      <c r="O324" s="10">
        <v>3</v>
      </c>
      <c r="P324" s="11">
        <v>0</v>
      </c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8" t="s">
        <v>255</v>
      </c>
      <c r="AD324" s="8" t="s">
        <v>255</v>
      </c>
      <c r="AE324" s="10" t="s">
        <v>24</v>
      </c>
      <c r="AF324" s="10" t="s">
        <v>285</v>
      </c>
      <c r="AG324" s="8">
        <v>35</v>
      </c>
      <c r="AH324" s="10">
        <v>3</v>
      </c>
      <c r="AI324" s="10">
        <v>1.5</v>
      </c>
      <c r="AJ324" s="10">
        <v>7</v>
      </c>
      <c r="AK324" s="8">
        <f t="shared" si="47"/>
        <v>7</v>
      </c>
    </row>
    <row r="325" spans="1:37">
      <c r="A325" s="10">
        <v>323</v>
      </c>
      <c r="B325" s="10" t="s">
        <v>253</v>
      </c>
      <c r="C325" s="10">
        <v>0</v>
      </c>
      <c r="D325" s="10">
        <v>1</v>
      </c>
      <c r="E325" s="10">
        <v>0</v>
      </c>
      <c r="F325" s="10">
        <v>70</v>
      </c>
      <c r="G325" s="10">
        <v>1</v>
      </c>
      <c r="H325" s="10">
        <v>0</v>
      </c>
      <c r="I325" s="10">
        <v>1</v>
      </c>
      <c r="J325" s="10">
        <v>0</v>
      </c>
      <c r="K325" s="10">
        <v>1</v>
      </c>
      <c r="L325" s="10">
        <v>0</v>
      </c>
      <c r="M325" s="10">
        <v>0</v>
      </c>
      <c r="N325" s="10">
        <v>0</v>
      </c>
      <c r="O325" s="10">
        <v>1</v>
      </c>
      <c r="P325" s="11">
        <v>0</v>
      </c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8" t="s">
        <v>255</v>
      </c>
      <c r="AD325" s="8" t="s">
        <v>255</v>
      </c>
      <c r="AE325" s="10" t="s">
        <v>24</v>
      </c>
      <c r="AF325" s="8" t="s">
        <v>287</v>
      </c>
      <c r="AG325" s="8">
        <v>35</v>
      </c>
      <c r="AH325" s="10">
        <v>3</v>
      </c>
      <c r="AI325" s="10">
        <v>1.5</v>
      </c>
      <c r="AJ325" s="10">
        <v>7</v>
      </c>
      <c r="AK325" s="8">
        <f t="shared" si="47"/>
        <v>7</v>
      </c>
    </row>
    <row r="326" spans="1:37">
      <c r="A326" s="10">
        <v>324</v>
      </c>
      <c r="B326" s="10" t="s">
        <v>253</v>
      </c>
      <c r="C326" s="10">
        <v>0</v>
      </c>
      <c r="D326" s="10">
        <v>12</v>
      </c>
      <c r="E326" s="10">
        <v>0</v>
      </c>
      <c r="F326" s="10">
        <v>70</v>
      </c>
      <c r="G326" s="10">
        <v>0</v>
      </c>
      <c r="H326" s="10">
        <v>12</v>
      </c>
      <c r="I326" s="10">
        <v>0</v>
      </c>
      <c r="J326" s="10">
        <v>0</v>
      </c>
      <c r="K326" s="10">
        <v>12</v>
      </c>
      <c r="L326" s="10">
        <v>0</v>
      </c>
      <c r="M326" s="10">
        <v>0</v>
      </c>
      <c r="N326" s="10">
        <v>0</v>
      </c>
      <c r="O326" s="10">
        <v>12</v>
      </c>
      <c r="P326" s="11">
        <v>0</v>
      </c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8" t="s">
        <v>256</v>
      </c>
      <c r="AD326" s="8" t="s">
        <v>256</v>
      </c>
      <c r="AE326" s="10" t="s">
        <v>24</v>
      </c>
      <c r="AF326" s="10" t="s">
        <v>285</v>
      </c>
      <c r="AG326" s="8">
        <v>35</v>
      </c>
      <c r="AH326" s="10">
        <v>4</v>
      </c>
      <c r="AI326" s="10">
        <v>2</v>
      </c>
      <c r="AJ326" s="10">
        <v>7</v>
      </c>
      <c r="AK326" s="10">
        <f>AJ326+1</f>
        <v>8</v>
      </c>
    </row>
    <row r="327" spans="1:37">
      <c r="A327" s="10">
        <v>325</v>
      </c>
      <c r="B327" s="10" t="s">
        <v>253</v>
      </c>
      <c r="C327" s="10">
        <v>0</v>
      </c>
      <c r="D327" s="10">
        <v>2</v>
      </c>
      <c r="E327" s="10">
        <v>0</v>
      </c>
      <c r="F327" s="10">
        <v>70</v>
      </c>
      <c r="G327" s="10">
        <v>2</v>
      </c>
      <c r="H327" s="10">
        <v>0</v>
      </c>
      <c r="I327" s="10">
        <v>2</v>
      </c>
      <c r="J327" s="10">
        <v>0</v>
      </c>
      <c r="K327" s="10">
        <v>2</v>
      </c>
      <c r="L327" s="10">
        <v>0</v>
      </c>
      <c r="M327" s="10">
        <v>0</v>
      </c>
      <c r="N327" s="10">
        <v>0</v>
      </c>
      <c r="O327" s="10">
        <v>2</v>
      </c>
      <c r="P327" s="11">
        <v>0</v>
      </c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8" t="s">
        <v>256</v>
      </c>
      <c r="AD327" s="8" t="s">
        <v>256</v>
      </c>
      <c r="AE327" s="10" t="s">
        <v>24</v>
      </c>
      <c r="AF327" s="8" t="s">
        <v>287</v>
      </c>
      <c r="AG327" s="8">
        <v>35</v>
      </c>
      <c r="AH327" s="10">
        <v>3</v>
      </c>
      <c r="AI327" s="10">
        <v>2</v>
      </c>
      <c r="AJ327" s="10">
        <v>7</v>
      </c>
      <c r="AK327" s="8">
        <f>AJ327</f>
        <v>7</v>
      </c>
    </row>
    <row r="328" spans="1:37" ht="20.25" customHeight="1">
      <c r="A328" s="10">
        <v>326</v>
      </c>
      <c r="B328" s="10" t="s">
        <v>257</v>
      </c>
      <c r="C328" s="10">
        <v>0</v>
      </c>
      <c r="D328" s="10">
        <v>3</v>
      </c>
      <c r="E328" s="10">
        <v>0</v>
      </c>
      <c r="F328" s="10">
        <v>70</v>
      </c>
      <c r="G328" s="10">
        <v>0</v>
      </c>
      <c r="H328" s="10">
        <v>3</v>
      </c>
      <c r="I328" s="10">
        <v>3</v>
      </c>
      <c r="J328" s="10">
        <v>0</v>
      </c>
      <c r="K328" s="10">
        <v>3</v>
      </c>
      <c r="L328" s="10">
        <v>0</v>
      </c>
      <c r="M328" s="10">
        <v>0</v>
      </c>
      <c r="N328" s="10">
        <v>0</v>
      </c>
      <c r="O328" s="10">
        <v>3</v>
      </c>
      <c r="P328" s="11">
        <v>0</v>
      </c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8" t="s">
        <v>258</v>
      </c>
      <c r="AD328" s="8" t="s">
        <v>258</v>
      </c>
      <c r="AE328" s="10" t="s">
        <v>24</v>
      </c>
      <c r="AF328" s="10" t="s">
        <v>285</v>
      </c>
      <c r="AG328" s="8">
        <v>35</v>
      </c>
      <c r="AH328" s="10">
        <v>4</v>
      </c>
      <c r="AI328" s="10">
        <v>4</v>
      </c>
      <c r="AJ328" s="10">
        <v>7</v>
      </c>
      <c r="AK328" s="10">
        <f>AJ328+1</f>
        <v>8</v>
      </c>
    </row>
    <row r="329" spans="1:37">
      <c r="A329" s="10">
        <v>327</v>
      </c>
      <c r="B329" s="10" t="s">
        <v>257</v>
      </c>
      <c r="C329" s="10">
        <v>0</v>
      </c>
      <c r="D329" s="10">
        <v>21</v>
      </c>
      <c r="E329" s="10">
        <v>0</v>
      </c>
      <c r="F329" s="10">
        <v>70</v>
      </c>
      <c r="G329" s="10">
        <v>21</v>
      </c>
      <c r="H329" s="10">
        <v>0</v>
      </c>
      <c r="I329" s="10">
        <v>21</v>
      </c>
      <c r="J329" s="10">
        <v>0</v>
      </c>
      <c r="K329" s="10">
        <v>21</v>
      </c>
      <c r="L329" s="10">
        <v>0</v>
      </c>
      <c r="M329" s="10">
        <v>0</v>
      </c>
      <c r="N329" s="10">
        <v>0</v>
      </c>
      <c r="O329" s="10">
        <v>21</v>
      </c>
      <c r="P329" s="11">
        <v>0</v>
      </c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8" t="s">
        <v>259</v>
      </c>
      <c r="AD329" s="8" t="s">
        <v>259</v>
      </c>
      <c r="AE329" s="10" t="s">
        <v>24</v>
      </c>
      <c r="AF329" s="10" t="s">
        <v>285</v>
      </c>
      <c r="AG329" s="8">
        <v>35</v>
      </c>
      <c r="AH329" s="10">
        <v>5</v>
      </c>
      <c r="AI329" s="10">
        <v>4</v>
      </c>
      <c r="AJ329" s="10">
        <v>7</v>
      </c>
      <c r="AK329" s="8">
        <f t="shared" ref="AK329:AK334" si="48">AJ329</f>
        <v>7</v>
      </c>
    </row>
    <row r="330" spans="1:37">
      <c r="A330" s="10">
        <v>328</v>
      </c>
      <c r="B330" s="10" t="s">
        <v>257</v>
      </c>
      <c r="C330" s="10">
        <v>0</v>
      </c>
      <c r="D330" s="10">
        <v>12</v>
      </c>
      <c r="E330" s="10">
        <v>0</v>
      </c>
      <c r="F330" s="10">
        <v>70</v>
      </c>
      <c r="G330" s="10">
        <v>12</v>
      </c>
      <c r="H330" s="10">
        <v>0</v>
      </c>
      <c r="I330" s="10">
        <v>12</v>
      </c>
      <c r="J330" s="10">
        <v>0</v>
      </c>
      <c r="K330" s="10">
        <v>12</v>
      </c>
      <c r="L330" s="10">
        <v>0</v>
      </c>
      <c r="M330" s="10">
        <v>0</v>
      </c>
      <c r="N330" s="10">
        <v>0</v>
      </c>
      <c r="O330" s="10">
        <v>12</v>
      </c>
      <c r="P330" s="11">
        <v>0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8" t="s">
        <v>258</v>
      </c>
      <c r="AD330" s="8" t="s">
        <v>258</v>
      </c>
      <c r="AE330" s="10" t="s">
        <v>24</v>
      </c>
      <c r="AF330" s="10" t="s">
        <v>285</v>
      </c>
      <c r="AG330" s="8">
        <v>35</v>
      </c>
      <c r="AH330" s="10">
        <v>4</v>
      </c>
      <c r="AI330" s="10">
        <v>2</v>
      </c>
      <c r="AJ330" s="10">
        <v>7</v>
      </c>
      <c r="AK330" s="8">
        <f t="shared" si="48"/>
        <v>7</v>
      </c>
    </row>
    <row r="331" spans="1:37">
      <c r="A331" s="10">
        <v>329</v>
      </c>
      <c r="B331" s="10" t="s">
        <v>260</v>
      </c>
      <c r="C331" s="10">
        <v>0</v>
      </c>
      <c r="D331" s="10">
        <v>2</v>
      </c>
      <c r="E331" s="10">
        <v>0</v>
      </c>
      <c r="F331" s="10">
        <v>100</v>
      </c>
      <c r="G331" s="10">
        <v>2</v>
      </c>
      <c r="H331" s="10">
        <v>0</v>
      </c>
      <c r="I331" s="10">
        <v>2</v>
      </c>
      <c r="J331" s="10">
        <v>0</v>
      </c>
      <c r="K331" s="10">
        <v>2</v>
      </c>
      <c r="L331" s="10">
        <v>0</v>
      </c>
      <c r="M331" s="10">
        <v>0</v>
      </c>
      <c r="N331" s="10">
        <v>0</v>
      </c>
      <c r="O331" s="10">
        <v>2</v>
      </c>
      <c r="P331" s="11">
        <v>0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8" t="s">
        <v>261</v>
      </c>
      <c r="AD331" s="8" t="s">
        <v>261</v>
      </c>
      <c r="AE331" s="10" t="s">
        <v>24</v>
      </c>
      <c r="AF331" s="10" t="s">
        <v>285</v>
      </c>
      <c r="AG331" s="8">
        <v>35</v>
      </c>
      <c r="AH331" s="10">
        <v>5</v>
      </c>
      <c r="AI331" s="10">
        <v>4</v>
      </c>
      <c r="AJ331" s="10">
        <v>7</v>
      </c>
      <c r="AK331" s="8">
        <f t="shared" si="48"/>
        <v>7</v>
      </c>
    </row>
    <row r="332" spans="1:37">
      <c r="A332" s="10">
        <v>330</v>
      </c>
      <c r="B332" s="10" t="s">
        <v>260</v>
      </c>
      <c r="C332" s="10">
        <v>0</v>
      </c>
      <c r="D332" s="10">
        <v>22</v>
      </c>
      <c r="E332" s="10">
        <v>0</v>
      </c>
      <c r="F332" s="10">
        <v>100</v>
      </c>
      <c r="G332" s="10">
        <v>22</v>
      </c>
      <c r="H332" s="10">
        <v>0</v>
      </c>
      <c r="I332" s="10">
        <v>22</v>
      </c>
      <c r="J332" s="10">
        <v>0</v>
      </c>
      <c r="K332" s="10">
        <v>22</v>
      </c>
      <c r="L332" s="10">
        <v>0</v>
      </c>
      <c r="M332" s="10">
        <v>0</v>
      </c>
      <c r="N332" s="10">
        <v>0</v>
      </c>
      <c r="O332" s="10">
        <v>22</v>
      </c>
      <c r="P332" s="11">
        <v>0</v>
      </c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8" t="s">
        <v>262</v>
      </c>
      <c r="AD332" s="8" t="s">
        <v>262</v>
      </c>
      <c r="AE332" s="10" t="s">
        <v>24</v>
      </c>
      <c r="AF332" s="10" t="s">
        <v>285</v>
      </c>
      <c r="AG332" s="8">
        <v>35</v>
      </c>
      <c r="AH332" s="10">
        <v>5</v>
      </c>
      <c r="AI332" s="10">
        <v>4</v>
      </c>
      <c r="AJ332" s="10">
        <v>7</v>
      </c>
      <c r="AK332" s="8">
        <f t="shared" si="48"/>
        <v>7</v>
      </c>
    </row>
    <row r="333" spans="1:37">
      <c r="A333" s="10">
        <v>331</v>
      </c>
      <c r="B333" s="10" t="s">
        <v>260</v>
      </c>
      <c r="C333" s="10">
        <v>0</v>
      </c>
      <c r="D333" s="10">
        <v>15</v>
      </c>
      <c r="E333" s="10">
        <v>0</v>
      </c>
      <c r="F333" s="10">
        <v>100</v>
      </c>
      <c r="G333" s="10">
        <v>15</v>
      </c>
      <c r="H333" s="10">
        <v>0</v>
      </c>
      <c r="I333" s="10">
        <v>15</v>
      </c>
      <c r="J333" s="10">
        <v>0</v>
      </c>
      <c r="K333" s="10">
        <v>15</v>
      </c>
      <c r="L333" s="10">
        <v>0</v>
      </c>
      <c r="M333" s="10">
        <v>0</v>
      </c>
      <c r="N333" s="10">
        <v>0</v>
      </c>
      <c r="O333" s="10">
        <v>15</v>
      </c>
      <c r="P333" s="11">
        <v>0</v>
      </c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8" t="s">
        <v>261</v>
      </c>
      <c r="AD333" s="8" t="s">
        <v>261</v>
      </c>
      <c r="AE333" s="10" t="s">
        <v>24</v>
      </c>
      <c r="AF333" s="10" t="s">
        <v>285</v>
      </c>
      <c r="AG333" s="8">
        <v>35</v>
      </c>
      <c r="AH333" s="10">
        <v>5</v>
      </c>
      <c r="AI333" s="10">
        <v>5</v>
      </c>
      <c r="AJ333" s="10">
        <v>7</v>
      </c>
      <c r="AK333" s="8">
        <f t="shared" si="48"/>
        <v>7</v>
      </c>
    </row>
    <row r="334" spans="1:37">
      <c r="A334" s="10">
        <v>332</v>
      </c>
      <c r="B334" s="10" t="s">
        <v>260</v>
      </c>
      <c r="C334" s="10">
        <v>0</v>
      </c>
      <c r="D334" s="10">
        <v>2</v>
      </c>
      <c r="E334" s="10">
        <v>0</v>
      </c>
      <c r="F334" s="10">
        <v>100</v>
      </c>
      <c r="G334" s="10">
        <v>2</v>
      </c>
      <c r="H334" s="10">
        <v>0</v>
      </c>
      <c r="I334" s="10">
        <v>2</v>
      </c>
      <c r="J334" s="10">
        <v>0</v>
      </c>
      <c r="K334" s="10">
        <v>2</v>
      </c>
      <c r="L334" s="10">
        <v>0</v>
      </c>
      <c r="M334" s="10">
        <v>0</v>
      </c>
      <c r="N334" s="10">
        <v>0</v>
      </c>
      <c r="O334" s="10">
        <v>2</v>
      </c>
      <c r="P334" s="11">
        <v>0</v>
      </c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8" t="s">
        <v>262</v>
      </c>
      <c r="AD334" s="8" t="s">
        <v>262</v>
      </c>
      <c r="AE334" s="10" t="s">
        <v>24</v>
      </c>
      <c r="AF334" s="10" t="s">
        <v>285</v>
      </c>
      <c r="AG334" s="8">
        <v>35</v>
      </c>
      <c r="AH334" s="10">
        <v>5</v>
      </c>
      <c r="AI334" s="10">
        <v>4</v>
      </c>
      <c r="AJ334" s="10">
        <v>7</v>
      </c>
      <c r="AK334" s="8">
        <f t="shared" si="48"/>
        <v>7</v>
      </c>
    </row>
    <row r="335" spans="1:37">
      <c r="A335" s="10">
        <v>333</v>
      </c>
      <c r="B335" s="10" t="s">
        <v>263</v>
      </c>
      <c r="C335" s="10">
        <v>0</v>
      </c>
      <c r="D335" s="10">
        <v>5</v>
      </c>
      <c r="E335" s="10">
        <v>0</v>
      </c>
      <c r="F335" s="10">
        <v>150</v>
      </c>
      <c r="G335" s="10">
        <v>0</v>
      </c>
      <c r="H335" s="10">
        <v>5</v>
      </c>
      <c r="I335" s="10">
        <v>5</v>
      </c>
      <c r="J335" s="10">
        <v>0</v>
      </c>
      <c r="K335" s="10">
        <v>4</v>
      </c>
      <c r="L335" s="10">
        <v>1</v>
      </c>
      <c r="M335" s="10">
        <v>0</v>
      </c>
      <c r="N335" s="10">
        <v>0</v>
      </c>
      <c r="O335" s="10">
        <v>5</v>
      </c>
      <c r="P335" s="11">
        <v>0</v>
      </c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8" t="s">
        <v>264</v>
      </c>
      <c r="AD335" s="8" t="s">
        <v>264</v>
      </c>
      <c r="AE335" s="10" t="s">
        <v>24</v>
      </c>
      <c r="AF335" s="8" t="s">
        <v>287</v>
      </c>
      <c r="AG335" s="8">
        <v>35</v>
      </c>
      <c r="AH335" s="10">
        <v>3</v>
      </c>
      <c r="AI335" s="10">
        <v>3</v>
      </c>
      <c r="AJ335" s="10">
        <v>7</v>
      </c>
      <c r="AK335" s="10">
        <f t="shared" ref="AK335:AK336" si="49">AJ335+1</f>
        <v>8</v>
      </c>
    </row>
    <row r="336" spans="1:37">
      <c r="A336" s="10">
        <v>334</v>
      </c>
      <c r="B336" s="10" t="s">
        <v>263</v>
      </c>
      <c r="C336" s="10">
        <v>0</v>
      </c>
      <c r="D336" s="10">
        <v>14</v>
      </c>
      <c r="E336" s="10">
        <v>0</v>
      </c>
      <c r="F336" s="10">
        <v>150</v>
      </c>
      <c r="G336" s="10">
        <v>2</v>
      </c>
      <c r="H336" s="10">
        <v>12</v>
      </c>
      <c r="I336" s="10">
        <v>12</v>
      </c>
      <c r="J336" s="10">
        <v>0</v>
      </c>
      <c r="K336" s="10">
        <v>14</v>
      </c>
      <c r="L336" s="10">
        <v>0</v>
      </c>
      <c r="M336" s="10">
        <v>0</v>
      </c>
      <c r="N336" s="10">
        <v>0</v>
      </c>
      <c r="O336" s="10">
        <v>14</v>
      </c>
      <c r="P336" s="11">
        <v>0</v>
      </c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8" t="s">
        <v>264</v>
      </c>
      <c r="AD336" s="8" t="s">
        <v>264</v>
      </c>
      <c r="AE336" s="10" t="s">
        <v>24</v>
      </c>
      <c r="AF336" s="10" t="s">
        <v>285</v>
      </c>
      <c r="AG336" s="8">
        <v>35</v>
      </c>
      <c r="AH336" s="10">
        <v>5</v>
      </c>
      <c r="AI336" s="10">
        <v>3</v>
      </c>
      <c r="AJ336" s="10">
        <v>7</v>
      </c>
      <c r="AK336" s="10">
        <f t="shared" si="49"/>
        <v>8</v>
      </c>
    </row>
    <row r="337" spans="1:37">
      <c r="A337" s="10">
        <v>335</v>
      </c>
      <c r="B337" s="10" t="s">
        <v>265</v>
      </c>
      <c r="C337" s="10">
        <v>0</v>
      </c>
      <c r="D337" s="10">
        <v>8</v>
      </c>
      <c r="E337" s="10">
        <v>0</v>
      </c>
      <c r="F337" s="10">
        <v>150</v>
      </c>
      <c r="G337" s="10">
        <v>8</v>
      </c>
      <c r="H337" s="10">
        <v>0</v>
      </c>
      <c r="I337" s="10">
        <v>8</v>
      </c>
      <c r="J337" s="10">
        <v>0</v>
      </c>
      <c r="K337" s="10">
        <v>6</v>
      </c>
      <c r="L337" s="10">
        <v>2</v>
      </c>
      <c r="M337" s="10">
        <v>0</v>
      </c>
      <c r="N337" s="10">
        <v>0</v>
      </c>
      <c r="O337" s="10">
        <v>8</v>
      </c>
      <c r="P337" s="11">
        <v>0</v>
      </c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8" t="s">
        <v>266</v>
      </c>
      <c r="AD337" s="8" t="s">
        <v>266</v>
      </c>
      <c r="AE337" s="10" t="s">
        <v>24</v>
      </c>
      <c r="AF337" s="8" t="s">
        <v>287</v>
      </c>
      <c r="AG337" s="8">
        <v>35</v>
      </c>
      <c r="AH337" s="10">
        <v>3</v>
      </c>
      <c r="AI337" s="10">
        <v>2</v>
      </c>
      <c r="AJ337" s="10">
        <v>7</v>
      </c>
      <c r="AK337" s="8">
        <f t="shared" ref="AK337:AK346" si="50">AJ337</f>
        <v>7</v>
      </c>
    </row>
    <row r="338" spans="1:37">
      <c r="A338" s="10">
        <v>336</v>
      </c>
      <c r="B338" s="10" t="s">
        <v>265</v>
      </c>
      <c r="C338" s="10">
        <v>0</v>
      </c>
      <c r="D338" s="10">
        <v>5</v>
      </c>
      <c r="E338" s="10">
        <v>0</v>
      </c>
      <c r="F338" s="10">
        <v>150</v>
      </c>
      <c r="G338" s="10">
        <v>5</v>
      </c>
      <c r="H338" s="10">
        <v>0</v>
      </c>
      <c r="I338" s="10">
        <v>5</v>
      </c>
      <c r="J338" s="10">
        <v>0</v>
      </c>
      <c r="K338" s="10">
        <v>5</v>
      </c>
      <c r="L338" s="10">
        <v>0</v>
      </c>
      <c r="M338" s="10">
        <v>0</v>
      </c>
      <c r="N338" s="10">
        <v>0</v>
      </c>
      <c r="O338" s="10">
        <v>5</v>
      </c>
      <c r="P338" s="11">
        <v>0</v>
      </c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8" t="s">
        <v>267</v>
      </c>
      <c r="AD338" s="8" t="s">
        <v>267</v>
      </c>
      <c r="AE338" s="10" t="s">
        <v>24</v>
      </c>
      <c r="AF338" s="10" t="s">
        <v>285</v>
      </c>
      <c r="AG338" s="8">
        <v>35</v>
      </c>
      <c r="AH338" s="10">
        <v>4</v>
      </c>
      <c r="AI338" s="10">
        <v>2</v>
      </c>
      <c r="AJ338" s="10">
        <v>7</v>
      </c>
      <c r="AK338" s="8">
        <f t="shared" si="50"/>
        <v>7</v>
      </c>
    </row>
    <row r="339" spans="1:37">
      <c r="A339" s="10">
        <v>337</v>
      </c>
      <c r="B339" s="10" t="s">
        <v>265</v>
      </c>
      <c r="C339" s="10">
        <v>0</v>
      </c>
      <c r="D339" s="10">
        <v>1</v>
      </c>
      <c r="E339" s="10">
        <v>0</v>
      </c>
      <c r="F339" s="10">
        <v>150</v>
      </c>
      <c r="G339" s="10">
        <v>1</v>
      </c>
      <c r="H339" s="10">
        <v>0</v>
      </c>
      <c r="I339" s="10">
        <v>1</v>
      </c>
      <c r="J339" s="10">
        <v>0</v>
      </c>
      <c r="K339" s="10">
        <v>0</v>
      </c>
      <c r="L339" s="10">
        <v>1</v>
      </c>
      <c r="M339" s="10">
        <v>0</v>
      </c>
      <c r="N339" s="10">
        <v>0</v>
      </c>
      <c r="O339" s="10">
        <v>1</v>
      </c>
      <c r="P339" s="11">
        <v>0</v>
      </c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8" t="s">
        <v>267</v>
      </c>
      <c r="AD339" s="8" t="s">
        <v>267</v>
      </c>
      <c r="AE339" s="10" t="s">
        <v>24</v>
      </c>
      <c r="AF339" s="8" t="s">
        <v>287</v>
      </c>
      <c r="AG339" s="8">
        <v>35</v>
      </c>
      <c r="AH339" s="10">
        <v>4</v>
      </c>
      <c r="AI339" s="10">
        <v>2</v>
      </c>
      <c r="AJ339" s="10">
        <v>7</v>
      </c>
      <c r="AK339" s="8">
        <f t="shared" si="50"/>
        <v>7</v>
      </c>
    </row>
    <row r="340" spans="1:37">
      <c r="A340" s="10">
        <v>338</v>
      </c>
      <c r="B340" s="10" t="s">
        <v>265</v>
      </c>
      <c r="C340" s="10">
        <v>0</v>
      </c>
      <c r="D340" s="10">
        <v>1</v>
      </c>
      <c r="E340" s="10">
        <v>0</v>
      </c>
      <c r="F340" s="10">
        <v>150</v>
      </c>
      <c r="G340" s="10">
        <v>1</v>
      </c>
      <c r="H340" s="10">
        <v>0</v>
      </c>
      <c r="I340" s="10">
        <v>1</v>
      </c>
      <c r="J340" s="10">
        <v>0</v>
      </c>
      <c r="K340" s="10">
        <v>1</v>
      </c>
      <c r="L340" s="10">
        <v>0</v>
      </c>
      <c r="M340" s="10">
        <v>0</v>
      </c>
      <c r="N340" s="10">
        <v>0</v>
      </c>
      <c r="O340" s="10">
        <v>1</v>
      </c>
      <c r="P340" s="11">
        <v>0</v>
      </c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8" t="s">
        <v>267</v>
      </c>
      <c r="AD340" s="8" t="s">
        <v>267</v>
      </c>
      <c r="AE340" s="10" t="s">
        <v>114</v>
      </c>
      <c r="AF340" s="8" t="s">
        <v>287</v>
      </c>
      <c r="AG340" s="8">
        <v>35</v>
      </c>
      <c r="AH340" s="10">
        <v>4</v>
      </c>
      <c r="AI340" s="10">
        <v>2</v>
      </c>
      <c r="AJ340" s="10">
        <v>7</v>
      </c>
      <c r="AK340" s="8">
        <f t="shared" si="50"/>
        <v>7</v>
      </c>
    </row>
    <row r="341" spans="1:37">
      <c r="A341" s="10">
        <v>339</v>
      </c>
      <c r="B341" s="10" t="s">
        <v>268</v>
      </c>
      <c r="C341" s="10">
        <v>0</v>
      </c>
      <c r="D341" s="10">
        <v>1</v>
      </c>
      <c r="E341" s="10">
        <v>0</v>
      </c>
      <c r="F341" s="10">
        <v>70</v>
      </c>
      <c r="G341" s="10">
        <v>1</v>
      </c>
      <c r="H341" s="10">
        <v>0</v>
      </c>
      <c r="I341" s="10">
        <v>1</v>
      </c>
      <c r="J341" s="10">
        <v>0</v>
      </c>
      <c r="K341" s="10">
        <v>1</v>
      </c>
      <c r="L341" s="10">
        <v>0</v>
      </c>
      <c r="M341" s="10">
        <v>0</v>
      </c>
      <c r="N341" s="10">
        <v>0</v>
      </c>
      <c r="O341" s="10">
        <v>1</v>
      </c>
      <c r="P341" s="11">
        <v>0</v>
      </c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8" t="s">
        <v>269</v>
      </c>
      <c r="AD341" s="8" t="s">
        <v>269</v>
      </c>
      <c r="AE341" s="10" t="s">
        <v>24</v>
      </c>
      <c r="AF341" s="10" t="s">
        <v>285</v>
      </c>
      <c r="AG341" s="8">
        <v>35</v>
      </c>
      <c r="AH341" s="10">
        <v>3</v>
      </c>
      <c r="AI341" s="10">
        <v>3</v>
      </c>
      <c r="AJ341" s="10">
        <v>7</v>
      </c>
      <c r="AK341" s="8">
        <f t="shared" si="50"/>
        <v>7</v>
      </c>
    </row>
    <row r="342" spans="1:37">
      <c r="A342" s="10">
        <v>340</v>
      </c>
      <c r="B342" s="10" t="s">
        <v>268</v>
      </c>
      <c r="C342" s="10">
        <v>0</v>
      </c>
      <c r="D342" s="10">
        <v>4</v>
      </c>
      <c r="E342" s="10">
        <v>0</v>
      </c>
      <c r="F342" s="10">
        <v>70</v>
      </c>
      <c r="G342" s="10">
        <v>4</v>
      </c>
      <c r="H342" s="10">
        <v>0</v>
      </c>
      <c r="I342" s="10">
        <v>4</v>
      </c>
      <c r="J342" s="10">
        <v>0</v>
      </c>
      <c r="K342" s="10">
        <v>4</v>
      </c>
      <c r="L342" s="10">
        <v>0</v>
      </c>
      <c r="M342" s="10">
        <v>0</v>
      </c>
      <c r="N342" s="10">
        <v>0</v>
      </c>
      <c r="O342" s="10">
        <v>4</v>
      </c>
      <c r="P342" s="11">
        <v>0</v>
      </c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8" t="s">
        <v>269</v>
      </c>
      <c r="AD342" s="8" t="s">
        <v>269</v>
      </c>
      <c r="AE342" s="10" t="s">
        <v>24</v>
      </c>
      <c r="AF342" s="8" t="s">
        <v>287</v>
      </c>
      <c r="AG342" s="8">
        <v>35</v>
      </c>
      <c r="AH342" s="10">
        <v>3</v>
      </c>
      <c r="AI342" s="10">
        <v>5</v>
      </c>
      <c r="AJ342" s="10">
        <v>7</v>
      </c>
      <c r="AK342" s="8">
        <f t="shared" si="50"/>
        <v>7</v>
      </c>
    </row>
    <row r="343" spans="1:37">
      <c r="A343" s="10">
        <v>341</v>
      </c>
      <c r="B343" s="10" t="s">
        <v>268</v>
      </c>
      <c r="C343" s="10">
        <v>0</v>
      </c>
      <c r="D343" s="10">
        <v>2</v>
      </c>
      <c r="E343" s="10">
        <v>0</v>
      </c>
      <c r="F343" s="10">
        <v>70</v>
      </c>
      <c r="G343" s="10">
        <v>2</v>
      </c>
      <c r="H343" s="10">
        <v>0</v>
      </c>
      <c r="I343" s="10">
        <v>2</v>
      </c>
      <c r="J343" s="10">
        <v>0</v>
      </c>
      <c r="K343" s="10">
        <v>2</v>
      </c>
      <c r="L343" s="10">
        <v>0</v>
      </c>
      <c r="M343" s="10">
        <v>0</v>
      </c>
      <c r="N343" s="10">
        <v>0</v>
      </c>
      <c r="O343" s="10">
        <v>2</v>
      </c>
      <c r="P343" s="11">
        <v>0</v>
      </c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8" t="s">
        <v>270</v>
      </c>
      <c r="AD343" s="8" t="s">
        <v>270</v>
      </c>
      <c r="AE343" s="10" t="s">
        <v>24</v>
      </c>
      <c r="AF343" s="10" t="s">
        <v>285</v>
      </c>
      <c r="AG343" s="8">
        <v>35</v>
      </c>
      <c r="AH343" s="10">
        <v>3</v>
      </c>
      <c r="AI343" s="10">
        <v>4</v>
      </c>
      <c r="AJ343" s="10">
        <v>7</v>
      </c>
      <c r="AK343" s="8">
        <f t="shared" si="50"/>
        <v>7</v>
      </c>
    </row>
    <row r="344" spans="1:37">
      <c r="A344" s="10">
        <v>342</v>
      </c>
      <c r="B344" s="10" t="s">
        <v>268</v>
      </c>
      <c r="C344" s="10">
        <v>0</v>
      </c>
      <c r="D344" s="10">
        <v>1</v>
      </c>
      <c r="E344" s="10">
        <v>0</v>
      </c>
      <c r="F344" s="10">
        <v>70</v>
      </c>
      <c r="G344" s="10">
        <v>1</v>
      </c>
      <c r="H344" s="10">
        <v>0</v>
      </c>
      <c r="I344" s="10">
        <v>1</v>
      </c>
      <c r="J344" s="10">
        <v>0</v>
      </c>
      <c r="K344" s="10">
        <v>1</v>
      </c>
      <c r="L344" s="10">
        <v>0</v>
      </c>
      <c r="M344" s="10">
        <v>0</v>
      </c>
      <c r="N344" s="10">
        <v>0</v>
      </c>
      <c r="O344" s="10">
        <v>1</v>
      </c>
      <c r="P344" s="11">
        <v>0</v>
      </c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8" t="s">
        <v>270</v>
      </c>
      <c r="AD344" s="8" t="s">
        <v>270</v>
      </c>
      <c r="AE344" s="10" t="s">
        <v>24</v>
      </c>
      <c r="AF344" s="8" t="s">
        <v>287</v>
      </c>
      <c r="AG344" s="8">
        <v>35</v>
      </c>
      <c r="AH344" s="10">
        <v>3</v>
      </c>
      <c r="AI344" s="10">
        <v>5</v>
      </c>
      <c r="AJ344" s="10">
        <v>7</v>
      </c>
      <c r="AK344" s="8">
        <f t="shared" si="50"/>
        <v>7</v>
      </c>
    </row>
    <row r="345" spans="1:37">
      <c r="A345" s="10">
        <v>343</v>
      </c>
      <c r="B345" s="10" t="s">
        <v>268</v>
      </c>
      <c r="C345" s="10">
        <v>0</v>
      </c>
      <c r="D345" s="10">
        <v>2</v>
      </c>
      <c r="E345" s="10">
        <v>0</v>
      </c>
      <c r="F345" s="10">
        <v>70</v>
      </c>
      <c r="G345" s="10">
        <v>2</v>
      </c>
      <c r="H345" s="10">
        <v>0</v>
      </c>
      <c r="I345" s="10">
        <v>2</v>
      </c>
      <c r="J345" s="10">
        <v>0</v>
      </c>
      <c r="K345" s="10">
        <v>2</v>
      </c>
      <c r="L345" s="10">
        <v>0</v>
      </c>
      <c r="M345" s="10">
        <v>0</v>
      </c>
      <c r="N345" s="10">
        <v>0</v>
      </c>
      <c r="O345" s="10">
        <v>2</v>
      </c>
      <c r="P345" s="11">
        <v>0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8" t="s">
        <v>271</v>
      </c>
      <c r="AD345" s="8" t="s">
        <v>271</v>
      </c>
      <c r="AE345" s="10" t="s">
        <v>24</v>
      </c>
      <c r="AF345" s="10" t="s">
        <v>285</v>
      </c>
      <c r="AG345" s="8">
        <v>35</v>
      </c>
      <c r="AH345" s="10">
        <v>3</v>
      </c>
      <c r="AI345" s="10">
        <v>3</v>
      </c>
      <c r="AJ345" s="10">
        <v>7</v>
      </c>
      <c r="AK345" s="8">
        <f t="shared" si="50"/>
        <v>7</v>
      </c>
    </row>
    <row r="346" spans="1:37">
      <c r="A346" s="10">
        <v>344</v>
      </c>
      <c r="B346" s="10" t="s">
        <v>268</v>
      </c>
      <c r="C346" s="10">
        <v>0</v>
      </c>
      <c r="D346" s="10">
        <v>3</v>
      </c>
      <c r="E346" s="10">
        <v>0</v>
      </c>
      <c r="F346" s="10">
        <v>70</v>
      </c>
      <c r="G346" s="10">
        <v>3</v>
      </c>
      <c r="H346" s="10">
        <v>0</v>
      </c>
      <c r="I346" s="10">
        <v>3</v>
      </c>
      <c r="J346" s="10">
        <v>0</v>
      </c>
      <c r="K346" s="10">
        <v>3</v>
      </c>
      <c r="L346" s="10">
        <v>0</v>
      </c>
      <c r="M346" s="10">
        <v>0</v>
      </c>
      <c r="N346" s="10">
        <v>0</v>
      </c>
      <c r="O346" s="10">
        <v>3</v>
      </c>
      <c r="P346" s="11">
        <v>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8" t="s">
        <v>272</v>
      </c>
      <c r="AD346" s="8" t="s">
        <v>272</v>
      </c>
      <c r="AE346" s="10" t="s">
        <v>24</v>
      </c>
      <c r="AF346" s="8" t="s">
        <v>287</v>
      </c>
      <c r="AG346" s="8">
        <v>35</v>
      </c>
      <c r="AH346" s="10">
        <v>3</v>
      </c>
      <c r="AI346" s="10">
        <v>4</v>
      </c>
      <c r="AJ346" s="10">
        <v>7</v>
      </c>
      <c r="AK346" s="8">
        <f t="shared" si="50"/>
        <v>7</v>
      </c>
    </row>
    <row r="347" spans="1:37">
      <c r="A347" s="10">
        <v>345</v>
      </c>
      <c r="B347" s="10" t="s">
        <v>268</v>
      </c>
      <c r="C347" s="10">
        <v>0</v>
      </c>
      <c r="D347" s="10">
        <v>2</v>
      </c>
      <c r="E347" s="10">
        <v>0</v>
      </c>
      <c r="F347" s="10">
        <v>100</v>
      </c>
      <c r="G347" s="10">
        <v>2</v>
      </c>
      <c r="H347" s="10">
        <v>0</v>
      </c>
      <c r="I347" s="10">
        <v>0</v>
      </c>
      <c r="J347" s="10">
        <v>0</v>
      </c>
      <c r="K347" s="10">
        <v>2</v>
      </c>
      <c r="L347" s="10">
        <v>0</v>
      </c>
      <c r="M347" s="10">
        <v>0</v>
      </c>
      <c r="N347" s="10">
        <v>0</v>
      </c>
      <c r="O347" s="10">
        <v>2</v>
      </c>
      <c r="P347" s="11">
        <v>0</v>
      </c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8" t="s">
        <v>273</v>
      </c>
      <c r="AD347" s="8" t="s">
        <v>273</v>
      </c>
      <c r="AE347" s="10" t="s">
        <v>24</v>
      </c>
      <c r="AF347" s="8" t="s">
        <v>287</v>
      </c>
      <c r="AG347" s="8">
        <v>35</v>
      </c>
      <c r="AH347" s="10">
        <v>3</v>
      </c>
      <c r="AI347" s="10">
        <v>1.5</v>
      </c>
      <c r="AJ347" s="10">
        <v>7</v>
      </c>
      <c r="AK347" s="10">
        <f t="shared" ref="AK347" si="51">AJ347+1</f>
        <v>8</v>
      </c>
    </row>
    <row r="348" spans="1:37">
      <c r="A348" s="10">
        <v>346</v>
      </c>
      <c r="B348" s="10" t="s">
        <v>268</v>
      </c>
      <c r="C348" s="10">
        <v>0</v>
      </c>
      <c r="D348" s="10">
        <v>1</v>
      </c>
      <c r="E348" s="10">
        <v>0</v>
      </c>
      <c r="F348" s="10">
        <v>100</v>
      </c>
      <c r="G348" s="10">
        <v>1</v>
      </c>
      <c r="H348" s="10">
        <v>0</v>
      </c>
      <c r="I348" s="10">
        <v>1</v>
      </c>
      <c r="J348" s="10">
        <v>0</v>
      </c>
      <c r="K348" s="10">
        <v>1</v>
      </c>
      <c r="L348" s="10">
        <v>0</v>
      </c>
      <c r="M348" s="10">
        <v>0</v>
      </c>
      <c r="N348" s="10">
        <v>0</v>
      </c>
      <c r="O348" s="10">
        <v>1</v>
      </c>
      <c r="P348" s="11">
        <v>0</v>
      </c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8" t="s">
        <v>274</v>
      </c>
      <c r="AD348" s="8" t="s">
        <v>274</v>
      </c>
      <c r="AE348" s="10" t="s">
        <v>114</v>
      </c>
      <c r="AF348" s="8" t="s">
        <v>287</v>
      </c>
      <c r="AG348" s="8">
        <v>35</v>
      </c>
      <c r="AH348" s="10">
        <v>3</v>
      </c>
      <c r="AI348" s="10">
        <v>0.5</v>
      </c>
      <c r="AJ348" s="10">
        <v>7</v>
      </c>
      <c r="AK348" s="8">
        <f t="shared" ref="AK348:AK359" si="52">AJ348</f>
        <v>7</v>
      </c>
    </row>
    <row r="349" spans="1:37">
      <c r="A349" s="10">
        <v>347</v>
      </c>
      <c r="B349" s="10" t="s">
        <v>268</v>
      </c>
      <c r="C349" s="10">
        <v>0</v>
      </c>
      <c r="D349" s="10">
        <v>3</v>
      </c>
      <c r="E349" s="10">
        <v>0</v>
      </c>
      <c r="F349" s="10">
        <v>100</v>
      </c>
      <c r="G349" s="10">
        <v>3</v>
      </c>
      <c r="H349" s="10">
        <v>0</v>
      </c>
      <c r="I349" s="10">
        <v>2</v>
      </c>
      <c r="J349" s="10">
        <v>0</v>
      </c>
      <c r="K349" s="10">
        <v>3</v>
      </c>
      <c r="L349" s="10">
        <v>0</v>
      </c>
      <c r="M349" s="10">
        <v>0</v>
      </c>
      <c r="N349" s="10">
        <v>0</v>
      </c>
      <c r="O349" s="10">
        <v>3</v>
      </c>
      <c r="P349" s="11">
        <v>0</v>
      </c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8" t="s">
        <v>269</v>
      </c>
      <c r="AD349" s="8" t="s">
        <v>269</v>
      </c>
      <c r="AE349" s="10" t="s">
        <v>24</v>
      </c>
      <c r="AF349" s="8" t="s">
        <v>287</v>
      </c>
      <c r="AG349" s="8">
        <v>35</v>
      </c>
      <c r="AH349" s="10">
        <v>3</v>
      </c>
      <c r="AI349" s="10">
        <v>4</v>
      </c>
      <c r="AJ349" s="10">
        <v>7</v>
      </c>
      <c r="AK349" s="8">
        <f t="shared" si="52"/>
        <v>7</v>
      </c>
    </row>
    <row r="350" spans="1:37">
      <c r="A350" s="10">
        <v>348</v>
      </c>
      <c r="B350" s="10" t="s">
        <v>268</v>
      </c>
      <c r="C350" s="10">
        <v>0</v>
      </c>
      <c r="D350" s="10">
        <v>1</v>
      </c>
      <c r="E350" s="10">
        <v>0</v>
      </c>
      <c r="F350" s="10">
        <v>100</v>
      </c>
      <c r="G350" s="10">
        <v>1</v>
      </c>
      <c r="H350" s="10">
        <v>0</v>
      </c>
      <c r="I350" s="10">
        <v>1</v>
      </c>
      <c r="J350" s="10">
        <v>0</v>
      </c>
      <c r="K350" s="10">
        <v>1</v>
      </c>
      <c r="L350" s="10">
        <v>0</v>
      </c>
      <c r="M350" s="10">
        <v>0</v>
      </c>
      <c r="N350" s="10">
        <v>0</v>
      </c>
      <c r="O350" s="10">
        <v>1</v>
      </c>
      <c r="P350" s="11">
        <v>0</v>
      </c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8" t="s">
        <v>270</v>
      </c>
      <c r="AD350" s="8" t="s">
        <v>270</v>
      </c>
      <c r="AE350" s="10" t="s">
        <v>24</v>
      </c>
      <c r="AF350" s="10" t="s">
        <v>285</v>
      </c>
      <c r="AG350" s="8">
        <v>35</v>
      </c>
      <c r="AH350" s="10">
        <v>3</v>
      </c>
      <c r="AI350" s="10">
        <v>4</v>
      </c>
      <c r="AJ350" s="10">
        <v>7</v>
      </c>
      <c r="AK350" s="8">
        <f t="shared" si="52"/>
        <v>7</v>
      </c>
    </row>
    <row r="351" spans="1:37">
      <c r="A351" s="10">
        <v>349</v>
      </c>
      <c r="B351" s="10" t="s">
        <v>268</v>
      </c>
      <c r="C351" s="10">
        <v>0</v>
      </c>
      <c r="D351" s="10">
        <v>3</v>
      </c>
      <c r="E351" s="10">
        <v>0</v>
      </c>
      <c r="F351" s="10">
        <v>100</v>
      </c>
      <c r="G351" s="10">
        <v>3</v>
      </c>
      <c r="H351" s="10">
        <v>0</v>
      </c>
      <c r="I351" s="10">
        <v>3</v>
      </c>
      <c r="J351" s="10">
        <v>0</v>
      </c>
      <c r="K351" s="10">
        <v>3</v>
      </c>
      <c r="L351" s="10">
        <v>0</v>
      </c>
      <c r="M351" s="10">
        <v>0</v>
      </c>
      <c r="N351" s="10">
        <v>0</v>
      </c>
      <c r="O351" s="10">
        <v>3</v>
      </c>
      <c r="P351" s="11">
        <v>0</v>
      </c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8" t="s">
        <v>272</v>
      </c>
      <c r="AD351" s="8" t="s">
        <v>272</v>
      </c>
      <c r="AE351" s="10" t="s">
        <v>24</v>
      </c>
      <c r="AF351" s="8" t="s">
        <v>287</v>
      </c>
      <c r="AG351" s="8">
        <v>35</v>
      </c>
      <c r="AH351" s="10">
        <v>3</v>
      </c>
      <c r="AI351" s="10">
        <v>4</v>
      </c>
      <c r="AJ351" s="10">
        <v>7</v>
      </c>
      <c r="AK351" s="8">
        <f t="shared" si="52"/>
        <v>7</v>
      </c>
    </row>
    <row r="352" spans="1:37">
      <c r="A352" s="10">
        <v>350</v>
      </c>
      <c r="B352" s="10" t="s">
        <v>268</v>
      </c>
      <c r="C352" s="10">
        <v>0</v>
      </c>
      <c r="D352" s="10">
        <v>8</v>
      </c>
      <c r="E352" s="10">
        <v>0</v>
      </c>
      <c r="F352" s="10">
        <v>100</v>
      </c>
      <c r="G352" s="10">
        <v>8</v>
      </c>
      <c r="H352" s="10">
        <v>0</v>
      </c>
      <c r="I352" s="10">
        <v>8</v>
      </c>
      <c r="J352" s="10">
        <v>0</v>
      </c>
      <c r="K352" s="10">
        <v>8</v>
      </c>
      <c r="L352" s="10">
        <v>0</v>
      </c>
      <c r="M352" s="10">
        <v>0</v>
      </c>
      <c r="N352" s="10">
        <v>0</v>
      </c>
      <c r="O352" s="10">
        <v>8</v>
      </c>
      <c r="P352" s="11">
        <v>0</v>
      </c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8" t="s">
        <v>274</v>
      </c>
      <c r="AD352" s="8" t="s">
        <v>274</v>
      </c>
      <c r="AE352" s="10" t="s">
        <v>24</v>
      </c>
      <c r="AF352" s="10" t="s">
        <v>285</v>
      </c>
      <c r="AG352" s="8">
        <v>35</v>
      </c>
      <c r="AH352" s="10">
        <v>5</v>
      </c>
      <c r="AI352" s="10">
        <v>5</v>
      </c>
      <c r="AJ352" s="10">
        <v>7</v>
      </c>
      <c r="AK352" s="8">
        <f t="shared" si="52"/>
        <v>7</v>
      </c>
    </row>
    <row r="353" spans="1:37">
      <c r="A353" s="10">
        <v>351</v>
      </c>
      <c r="B353" s="10" t="s">
        <v>268</v>
      </c>
      <c r="C353" s="10">
        <v>5</v>
      </c>
      <c r="D353" s="10">
        <v>0</v>
      </c>
      <c r="E353" s="10">
        <v>0</v>
      </c>
      <c r="F353" s="10">
        <v>125</v>
      </c>
      <c r="G353" s="10">
        <v>5</v>
      </c>
      <c r="H353" s="10">
        <v>0</v>
      </c>
      <c r="I353" s="10">
        <v>5</v>
      </c>
      <c r="J353" s="10">
        <v>0</v>
      </c>
      <c r="K353" s="10">
        <v>5</v>
      </c>
      <c r="L353" s="10">
        <v>0</v>
      </c>
      <c r="M353" s="10">
        <v>0</v>
      </c>
      <c r="N353" s="10">
        <v>0</v>
      </c>
      <c r="O353" s="10">
        <v>5</v>
      </c>
      <c r="P353" s="11">
        <v>0</v>
      </c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8" t="s">
        <v>273</v>
      </c>
      <c r="AD353" s="8" t="s">
        <v>273</v>
      </c>
      <c r="AE353" s="10" t="s">
        <v>24</v>
      </c>
      <c r="AF353" s="8" t="s">
        <v>287</v>
      </c>
      <c r="AG353" s="8">
        <v>35</v>
      </c>
      <c r="AH353" s="10">
        <v>3</v>
      </c>
      <c r="AI353" s="10">
        <v>5</v>
      </c>
      <c r="AJ353" s="10">
        <v>7</v>
      </c>
      <c r="AK353" s="8">
        <f t="shared" si="52"/>
        <v>7</v>
      </c>
    </row>
    <row r="354" spans="1:37">
      <c r="A354" s="10">
        <v>352</v>
      </c>
      <c r="B354" s="10" t="s">
        <v>268</v>
      </c>
      <c r="C354" s="10">
        <v>1</v>
      </c>
      <c r="D354" s="10">
        <v>0</v>
      </c>
      <c r="E354" s="10">
        <v>0</v>
      </c>
      <c r="F354" s="10">
        <v>125</v>
      </c>
      <c r="G354" s="10">
        <v>1</v>
      </c>
      <c r="H354" s="10">
        <v>0</v>
      </c>
      <c r="I354" s="10">
        <v>1</v>
      </c>
      <c r="J354" s="10">
        <v>0</v>
      </c>
      <c r="K354" s="10">
        <v>1</v>
      </c>
      <c r="L354" s="10">
        <v>0</v>
      </c>
      <c r="M354" s="10">
        <v>0</v>
      </c>
      <c r="N354" s="10">
        <v>0</v>
      </c>
      <c r="O354" s="10">
        <v>1</v>
      </c>
      <c r="P354" s="11">
        <v>0</v>
      </c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8" t="s">
        <v>270</v>
      </c>
      <c r="AD354" s="8" t="s">
        <v>270</v>
      </c>
      <c r="AE354" s="10" t="s">
        <v>24</v>
      </c>
      <c r="AF354" s="8" t="s">
        <v>287</v>
      </c>
      <c r="AG354" s="8">
        <v>35</v>
      </c>
      <c r="AH354" s="10">
        <v>3</v>
      </c>
      <c r="AI354" s="10">
        <v>5</v>
      </c>
      <c r="AJ354" s="10">
        <v>7</v>
      </c>
      <c r="AK354" s="8">
        <f t="shared" si="52"/>
        <v>7</v>
      </c>
    </row>
    <row r="355" spans="1:37">
      <c r="A355" s="10">
        <v>353</v>
      </c>
      <c r="B355" s="10" t="s">
        <v>268</v>
      </c>
      <c r="C355" s="10">
        <v>1</v>
      </c>
      <c r="D355" s="10">
        <v>0</v>
      </c>
      <c r="E355" s="10">
        <v>0</v>
      </c>
      <c r="F355" s="10">
        <v>125</v>
      </c>
      <c r="G355" s="10">
        <v>1</v>
      </c>
      <c r="H355" s="10">
        <v>0</v>
      </c>
      <c r="I355" s="10">
        <v>1</v>
      </c>
      <c r="J355" s="10">
        <v>0</v>
      </c>
      <c r="K355" s="10">
        <v>1</v>
      </c>
      <c r="L355" s="10">
        <v>0</v>
      </c>
      <c r="M355" s="10">
        <v>0</v>
      </c>
      <c r="N355" s="10">
        <v>0</v>
      </c>
      <c r="O355" s="10">
        <v>1</v>
      </c>
      <c r="P355" s="11">
        <v>0</v>
      </c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8" t="s">
        <v>274</v>
      </c>
      <c r="AD355" s="8" t="s">
        <v>274</v>
      </c>
      <c r="AE355" s="10" t="s">
        <v>24</v>
      </c>
      <c r="AF355" s="10" t="s">
        <v>285</v>
      </c>
      <c r="AG355" s="8">
        <v>35</v>
      </c>
      <c r="AH355" s="10">
        <v>5</v>
      </c>
      <c r="AI355" s="10">
        <v>4</v>
      </c>
      <c r="AJ355" s="10">
        <v>7</v>
      </c>
      <c r="AK355" s="8">
        <f t="shared" si="52"/>
        <v>7</v>
      </c>
    </row>
    <row r="356" spans="1:37">
      <c r="A356" s="10">
        <v>354</v>
      </c>
      <c r="B356" s="10" t="s">
        <v>268</v>
      </c>
      <c r="C356" s="10">
        <v>0</v>
      </c>
      <c r="D356" s="10">
        <v>3</v>
      </c>
      <c r="E356" s="10">
        <v>0</v>
      </c>
      <c r="F356" s="10">
        <v>150</v>
      </c>
      <c r="G356" s="10">
        <v>3</v>
      </c>
      <c r="H356" s="10">
        <v>0</v>
      </c>
      <c r="I356" s="10">
        <v>3</v>
      </c>
      <c r="J356" s="10">
        <v>0</v>
      </c>
      <c r="K356" s="10">
        <v>3</v>
      </c>
      <c r="L356" s="10">
        <v>0</v>
      </c>
      <c r="M356" s="10">
        <v>0</v>
      </c>
      <c r="N356" s="10">
        <v>0</v>
      </c>
      <c r="O356" s="10">
        <v>3</v>
      </c>
      <c r="P356" s="11">
        <v>0</v>
      </c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8" t="s">
        <v>273</v>
      </c>
      <c r="AD356" s="8" t="s">
        <v>273</v>
      </c>
      <c r="AE356" s="10" t="s">
        <v>24</v>
      </c>
      <c r="AF356" s="8" t="s">
        <v>287</v>
      </c>
      <c r="AG356" s="8">
        <v>35</v>
      </c>
      <c r="AH356" s="10">
        <v>3</v>
      </c>
      <c r="AI356" s="10">
        <v>4</v>
      </c>
      <c r="AJ356" s="10">
        <v>7</v>
      </c>
      <c r="AK356" s="8">
        <f t="shared" si="52"/>
        <v>7</v>
      </c>
    </row>
    <row r="357" spans="1:37">
      <c r="A357" s="10">
        <v>355</v>
      </c>
      <c r="B357" s="10" t="s">
        <v>268</v>
      </c>
      <c r="C357" s="10">
        <v>0</v>
      </c>
      <c r="D357" s="10">
        <v>1</v>
      </c>
      <c r="E357" s="10">
        <v>0</v>
      </c>
      <c r="F357" s="10">
        <v>150</v>
      </c>
      <c r="G357" s="10">
        <v>1</v>
      </c>
      <c r="H357" s="10">
        <v>0</v>
      </c>
      <c r="I357" s="10">
        <v>1</v>
      </c>
      <c r="J357" s="10">
        <v>0</v>
      </c>
      <c r="K357" s="10">
        <v>1</v>
      </c>
      <c r="L357" s="10">
        <v>0</v>
      </c>
      <c r="M357" s="10">
        <v>0</v>
      </c>
      <c r="N357" s="10">
        <v>0</v>
      </c>
      <c r="O357" s="10">
        <v>1</v>
      </c>
      <c r="P357" s="11">
        <v>0</v>
      </c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8" t="s">
        <v>274</v>
      </c>
      <c r="AD357" s="8" t="s">
        <v>274</v>
      </c>
      <c r="AE357" s="10" t="s">
        <v>114</v>
      </c>
      <c r="AF357" s="8" t="s">
        <v>287</v>
      </c>
      <c r="AG357" s="8">
        <v>35</v>
      </c>
      <c r="AH357" s="10">
        <v>3</v>
      </c>
      <c r="AI357" s="10">
        <v>1</v>
      </c>
      <c r="AJ357" s="10">
        <v>7</v>
      </c>
      <c r="AK357" s="8">
        <f t="shared" si="52"/>
        <v>7</v>
      </c>
    </row>
    <row r="358" spans="1:37">
      <c r="A358" s="10">
        <v>356</v>
      </c>
      <c r="B358" s="10" t="s">
        <v>268</v>
      </c>
      <c r="C358" s="10">
        <v>0</v>
      </c>
      <c r="D358" s="10">
        <v>1</v>
      </c>
      <c r="E358" s="10">
        <v>0</v>
      </c>
      <c r="F358" s="10">
        <v>150</v>
      </c>
      <c r="G358" s="10">
        <v>1</v>
      </c>
      <c r="H358" s="10">
        <v>0</v>
      </c>
      <c r="I358" s="10">
        <v>1</v>
      </c>
      <c r="J358" s="10">
        <v>0</v>
      </c>
      <c r="K358" s="10">
        <v>1</v>
      </c>
      <c r="L358" s="10">
        <v>0</v>
      </c>
      <c r="M358" s="10">
        <v>0</v>
      </c>
      <c r="N358" s="10">
        <v>0</v>
      </c>
      <c r="O358" s="10">
        <v>1</v>
      </c>
      <c r="P358" s="11">
        <v>0</v>
      </c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8" t="s">
        <v>269</v>
      </c>
      <c r="AD358" s="8" t="s">
        <v>269</v>
      </c>
      <c r="AE358" s="10" t="s">
        <v>24</v>
      </c>
      <c r="AF358" s="10" t="s">
        <v>285</v>
      </c>
      <c r="AG358" s="8">
        <v>35</v>
      </c>
      <c r="AH358" s="10">
        <v>3</v>
      </c>
      <c r="AI358" s="10">
        <v>3</v>
      </c>
      <c r="AJ358" s="10">
        <v>7</v>
      </c>
      <c r="AK358" s="8">
        <f t="shared" si="52"/>
        <v>7</v>
      </c>
    </row>
    <row r="359" spans="1:37">
      <c r="A359" s="10">
        <v>357</v>
      </c>
      <c r="B359" s="10" t="s">
        <v>268</v>
      </c>
      <c r="C359" s="10">
        <v>0</v>
      </c>
      <c r="D359" s="10">
        <v>2</v>
      </c>
      <c r="E359" s="10">
        <v>0</v>
      </c>
      <c r="F359" s="10">
        <v>150</v>
      </c>
      <c r="G359" s="10">
        <v>2</v>
      </c>
      <c r="H359" s="10">
        <v>0</v>
      </c>
      <c r="I359" s="10">
        <v>2</v>
      </c>
      <c r="J359" s="10">
        <v>0</v>
      </c>
      <c r="K359" s="10">
        <v>2</v>
      </c>
      <c r="L359" s="10">
        <v>0</v>
      </c>
      <c r="M359" s="10">
        <v>0</v>
      </c>
      <c r="N359" s="10">
        <v>0</v>
      </c>
      <c r="O359" s="10">
        <v>2</v>
      </c>
      <c r="P359" s="11">
        <v>0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8" t="s">
        <v>269</v>
      </c>
      <c r="AD359" s="8" t="s">
        <v>269</v>
      </c>
      <c r="AE359" s="10" t="s">
        <v>24</v>
      </c>
      <c r="AF359" s="8" t="s">
        <v>287</v>
      </c>
      <c r="AG359" s="8">
        <v>35</v>
      </c>
      <c r="AH359" s="10">
        <v>3</v>
      </c>
      <c r="AI359" s="10">
        <v>1</v>
      </c>
      <c r="AJ359" s="10">
        <v>7</v>
      </c>
      <c r="AK359" s="8">
        <f t="shared" si="52"/>
        <v>7</v>
      </c>
    </row>
    <row r="360" spans="1:37">
      <c r="A360" s="10">
        <v>358</v>
      </c>
      <c r="B360" s="10" t="s">
        <v>268</v>
      </c>
      <c r="C360" s="10">
        <v>0</v>
      </c>
      <c r="D360" s="10">
        <v>11</v>
      </c>
      <c r="E360" s="10">
        <v>0</v>
      </c>
      <c r="F360" s="10">
        <v>150</v>
      </c>
      <c r="G360" s="10">
        <v>10</v>
      </c>
      <c r="H360" s="10">
        <v>1</v>
      </c>
      <c r="I360" s="10">
        <v>11</v>
      </c>
      <c r="J360" s="10">
        <v>0</v>
      </c>
      <c r="K360" s="10">
        <v>11</v>
      </c>
      <c r="L360" s="10">
        <v>0</v>
      </c>
      <c r="M360" s="10">
        <v>0</v>
      </c>
      <c r="N360" s="10">
        <v>0</v>
      </c>
      <c r="O360" s="10">
        <v>11</v>
      </c>
      <c r="P360" s="11">
        <v>0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8" t="s">
        <v>270</v>
      </c>
      <c r="AD360" s="8" t="s">
        <v>270</v>
      </c>
      <c r="AE360" s="10" t="s">
        <v>24</v>
      </c>
      <c r="AF360" s="8" t="s">
        <v>287</v>
      </c>
      <c r="AG360" s="8">
        <v>35</v>
      </c>
      <c r="AH360" s="10">
        <v>3</v>
      </c>
      <c r="AI360" s="10">
        <v>4</v>
      </c>
      <c r="AJ360" s="10">
        <v>7</v>
      </c>
      <c r="AK360" s="10">
        <f>AJ360+1</f>
        <v>8</v>
      </c>
    </row>
    <row r="361" spans="1:37">
      <c r="A361" s="10">
        <v>359</v>
      </c>
      <c r="B361" s="10" t="s">
        <v>268</v>
      </c>
      <c r="C361" s="10">
        <v>0</v>
      </c>
      <c r="D361" s="10">
        <v>3</v>
      </c>
      <c r="E361" s="10">
        <v>0</v>
      </c>
      <c r="F361" s="10">
        <v>150</v>
      </c>
      <c r="G361" s="10">
        <v>3</v>
      </c>
      <c r="H361" s="10">
        <v>0</v>
      </c>
      <c r="I361" s="10">
        <v>3</v>
      </c>
      <c r="J361" s="10">
        <v>0</v>
      </c>
      <c r="K361" s="10">
        <v>3</v>
      </c>
      <c r="L361" s="10">
        <v>0</v>
      </c>
      <c r="M361" s="10">
        <v>0</v>
      </c>
      <c r="N361" s="10">
        <v>0</v>
      </c>
      <c r="O361" s="10">
        <v>3</v>
      </c>
      <c r="P361" s="11">
        <v>0</v>
      </c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8" t="s">
        <v>272</v>
      </c>
      <c r="AD361" s="8" t="s">
        <v>272</v>
      </c>
      <c r="AE361" s="10" t="s">
        <v>24</v>
      </c>
      <c r="AF361" s="8" t="s">
        <v>287</v>
      </c>
      <c r="AG361" s="8">
        <v>35</v>
      </c>
      <c r="AH361" s="10">
        <v>3</v>
      </c>
      <c r="AI361" s="10">
        <v>4</v>
      </c>
      <c r="AJ361" s="10">
        <v>7</v>
      </c>
      <c r="AK361" s="8">
        <f t="shared" ref="AK361:AK367" si="53">AJ361</f>
        <v>7</v>
      </c>
    </row>
    <row r="362" spans="1:37">
      <c r="A362" s="10">
        <v>360</v>
      </c>
      <c r="B362" s="10" t="s">
        <v>268</v>
      </c>
      <c r="C362" s="10">
        <v>0</v>
      </c>
      <c r="D362" s="10">
        <v>6</v>
      </c>
      <c r="E362" s="10">
        <v>0</v>
      </c>
      <c r="F362" s="10">
        <v>150</v>
      </c>
      <c r="G362" s="10">
        <v>6</v>
      </c>
      <c r="H362" s="10">
        <v>0</v>
      </c>
      <c r="I362" s="10">
        <v>6</v>
      </c>
      <c r="J362" s="10">
        <v>0</v>
      </c>
      <c r="K362" s="10">
        <v>6</v>
      </c>
      <c r="L362" s="10">
        <v>0</v>
      </c>
      <c r="M362" s="10">
        <v>0</v>
      </c>
      <c r="N362" s="10">
        <v>0</v>
      </c>
      <c r="O362" s="10">
        <v>6</v>
      </c>
      <c r="P362" s="11">
        <v>0</v>
      </c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8" t="s">
        <v>274</v>
      </c>
      <c r="AD362" s="8" t="s">
        <v>274</v>
      </c>
      <c r="AE362" s="10" t="s">
        <v>24</v>
      </c>
      <c r="AF362" s="10" t="s">
        <v>285</v>
      </c>
      <c r="AG362" s="8">
        <v>35</v>
      </c>
      <c r="AH362" s="10">
        <v>5</v>
      </c>
      <c r="AI362" s="10">
        <v>4</v>
      </c>
      <c r="AJ362" s="10">
        <v>7</v>
      </c>
      <c r="AK362" s="8">
        <f t="shared" si="53"/>
        <v>7</v>
      </c>
    </row>
    <row r="363" spans="1:37">
      <c r="A363" s="10">
        <v>361</v>
      </c>
      <c r="B363" s="10" t="s">
        <v>268</v>
      </c>
      <c r="C363" s="10">
        <v>1</v>
      </c>
      <c r="D363" s="10">
        <v>0</v>
      </c>
      <c r="E363" s="10">
        <v>0</v>
      </c>
      <c r="F363" s="10">
        <v>250</v>
      </c>
      <c r="G363" s="10">
        <v>1</v>
      </c>
      <c r="H363" s="10">
        <v>0</v>
      </c>
      <c r="I363" s="10">
        <v>1</v>
      </c>
      <c r="J363" s="10">
        <v>0</v>
      </c>
      <c r="K363" s="10">
        <v>1</v>
      </c>
      <c r="L363" s="10">
        <v>0</v>
      </c>
      <c r="M363" s="10">
        <v>0</v>
      </c>
      <c r="N363" s="10">
        <v>0</v>
      </c>
      <c r="O363" s="10">
        <v>1</v>
      </c>
      <c r="P363" s="11">
        <v>0</v>
      </c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8" t="s">
        <v>269</v>
      </c>
      <c r="AD363" s="8" t="s">
        <v>269</v>
      </c>
      <c r="AE363" s="10" t="s">
        <v>24</v>
      </c>
      <c r="AF363" s="10" t="s">
        <v>285</v>
      </c>
      <c r="AG363" s="8">
        <v>35</v>
      </c>
      <c r="AH363" s="10">
        <v>3</v>
      </c>
      <c r="AI363" s="10">
        <v>3</v>
      </c>
      <c r="AJ363" s="10">
        <v>7</v>
      </c>
      <c r="AK363" s="8">
        <f t="shared" si="53"/>
        <v>7</v>
      </c>
    </row>
    <row r="364" spans="1:37">
      <c r="A364" s="10">
        <v>362</v>
      </c>
      <c r="B364" s="10" t="s">
        <v>275</v>
      </c>
      <c r="C364" s="10">
        <v>0</v>
      </c>
      <c r="D364" s="10">
        <v>13</v>
      </c>
      <c r="E364" s="10">
        <v>0</v>
      </c>
      <c r="F364" s="10">
        <v>70</v>
      </c>
      <c r="G364" s="10">
        <v>13</v>
      </c>
      <c r="H364" s="10">
        <v>0</v>
      </c>
      <c r="I364" s="10">
        <v>13</v>
      </c>
      <c r="J364" s="10">
        <v>0</v>
      </c>
      <c r="K364" s="10">
        <v>13</v>
      </c>
      <c r="L364" s="10">
        <v>0</v>
      </c>
      <c r="M364" s="10">
        <v>0</v>
      </c>
      <c r="N364" s="10">
        <v>0</v>
      </c>
      <c r="O364" s="10">
        <v>13</v>
      </c>
      <c r="P364" s="11">
        <v>0</v>
      </c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8" t="s">
        <v>276</v>
      </c>
      <c r="AD364" s="8" t="s">
        <v>276</v>
      </c>
      <c r="AE364" s="10" t="s">
        <v>24</v>
      </c>
      <c r="AF364" s="10" t="s">
        <v>285</v>
      </c>
      <c r="AG364" s="8">
        <v>35</v>
      </c>
      <c r="AH364" s="10">
        <v>4</v>
      </c>
      <c r="AI364" s="10">
        <v>4</v>
      </c>
      <c r="AJ364" s="10">
        <v>7</v>
      </c>
      <c r="AK364" s="8">
        <f t="shared" si="53"/>
        <v>7</v>
      </c>
    </row>
    <row r="365" spans="1:37">
      <c r="A365" s="10">
        <v>363</v>
      </c>
      <c r="B365" s="10" t="s">
        <v>275</v>
      </c>
      <c r="C365" s="10">
        <v>0</v>
      </c>
      <c r="D365" s="10">
        <v>2</v>
      </c>
      <c r="E365" s="10">
        <v>0</v>
      </c>
      <c r="F365" s="10">
        <v>70</v>
      </c>
      <c r="G365" s="10">
        <v>2</v>
      </c>
      <c r="H365" s="10">
        <v>0</v>
      </c>
      <c r="I365" s="10">
        <v>2</v>
      </c>
      <c r="J365" s="10">
        <v>0</v>
      </c>
      <c r="K365" s="10">
        <v>2</v>
      </c>
      <c r="L365" s="10">
        <v>0</v>
      </c>
      <c r="M365" s="10">
        <v>0</v>
      </c>
      <c r="N365" s="10">
        <v>0</v>
      </c>
      <c r="O365" s="10">
        <v>2</v>
      </c>
      <c r="P365" s="11">
        <v>0</v>
      </c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8" t="s">
        <v>276</v>
      </c>
      <c r="AD365" s="8" t="s">
        <v>276</v>
      </c>
      <c r="AE365" s="10" t="s">
        <v>24</v>
      </c>
      <c r="AF365" s="8" t="s">
        <v>287</v>
      </c>
      <c r="AG365" s="8">
        <v>35</v>
      </c>
      <c r="AH365" s="10">
        <v>3</v>
      </c>
      <c r="AI365" s="10">
        <v>1</v>
      </c>
      <c r="AJ365" s="10">
        <v>7</v>
      </c>
      <c r="AK365" s="8">
        <f t="shared" si="53"/>
        <v>7</v>
      </c>
    </row>
    <row r="366" spans="1:37">
      <c r="A366" s="10">
        <v>364</v>
      </c>
      <c r="B366" s="10" t="s">
        <v>275</v>
      </c>
      <c r="C366" s="10">
        <v>0</v>
      </c>
      <c r="D366" s="10">
        <v>10</v>
      </c>
      <c r="E366" s="10">
        <v>0</v>
      </c>
      <c r="F366" s="10">
        <v>70</v>
      </c>
      <c r="G366" s="10">
        <v>10</v>
      </c>
      <c r="H366" s="10">
        <v>0</v>
      </c>
      <c r="I366" s="10">
        <v>10</v>
      </c>
      <c r="J366" s="10">
        <v>0</v>
      </c>
      <c r="K366" s="10">
        <v>10</v>
      </c>
      <c r="L366" s="10">
        <v>0</v>
      </c>
      <c r="M366" s="10">
        <v>0</v>
      </c>
      <c r="N366" s="10">
        <v>0</v>
      </c>
      <c r="O366" s="10">
        <v>10</v>
      </c>
      <c r="P366" s="11">
        <v>0</v>
      </c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8" t="s">
        <v>276</v>
      </c>
      <c r="AD366" s="8" t="s">
        <v>276</v>
      </c>
      <c r="AE366" s="10" t="s">
        <v>21</v>
      </c>
      <c r="AF366" s="8" t="s">
        <v>284</v>
      </c>
      <c r="AG366" s="8">
        <v>35</v>
      </c>
      <c r="AH366" s="10">
        <v>5</v>
      </c>
      <c r="AI366" s="10">
        <v>4</v>
      </c>
      <c r="AJ366" s="10">
        <v>7</v>
      </c>
      <c r="AK366" s="8">
        <f t="shared" si="53"/>
        <v>7</v>
      </c>
    </row>
    <row r="367" spans="1:37">
      <c r="A367" s="10">
        <v>365</v>
      </c>
      <c r="B367" s="10" t="s">
        <v>275</v>
      </c>
      <c r="C367" s="10">
        <v>0</v>
      </c>
      <c r="D367" s="10">
        <v>8</v>
      </c>
      <c r="E367" s="10">
        <v>0</v>
      </c>
      <c r="F367" s="10">
        <v>100</v>
      </c>
      <c r="G367" s="10">
        <v>8</v>
      </c>
      <c r="H367" s="10">
        <v>0</v>
      </c>
      <c r="I367" s="10">
        <v>8</v>
      </c>
      <c r="J367" s="10">
        <v>0</v>
      </c>
      <c r="K367" s="10">
        <v>8</v>
      </c>
      <c r="L367" s="10">
        <v>0</v>
      </c>
      <c r="M367" s="10">
        <v>0</v>
      </c>
      <c r="N367" s="10">
        <v>0</v>
      </c>
      <c r="O367" s="10">
        <v>8</v>
      </c>
      <c r="P367" s="11">
        <v>0</v>
      </c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8" t="s">
        <v>277</v>
      </c>
      <c r="AD367" s="8" t="s">
        <v>277</v>
      </c>
      <c r="AE367" s="10" t="s">
        <v>24</v>
      </c>
      <c r="AF367" s="10" t="s">
        <v>285</v>
      </c>
      <c r="AG367" s="8">
        <v>35</v>
      </c>
      <c r="AH367" s="10">
        <v>4</v>
      </c>
      <c r="AI367" s="10">
        <v>4</v>
      </c>
      <c r="AJ367" s="10">
        <v>7</v>
      </c>
      <c r="AK367" s="8">
        <f t="shared" si="53"/>
        <v>7</v>
      </c>
    </row>
    <row r="368" spans="1:37">
      <c r="A368" s="10">
        <v>366</v>
      </c>
      <c r="B368" s="10" t="s">
        <v>275</v>
      </c>
      <c r="C368" s="10">
        <v>0</v>
      </c>
      <c r="D368" s="10">
        <v>8</v>
      </c>
      <c r="E368" s="10">
        <v>0</v>
      </c>
      <c r="F368" s="10">
        <v>100</v>
      </c>
      <c r="G368" s="10">
        <v>0</v>
      </c>
      <c r="H368" s="10">
        <v>8</v>
      </c>
      <c r="I368" s="10">
        <v>0</v>
      </c>
      <c r="J368" s="10">
        <v>0</v>
      </c>
      <c r="K368" s="10">
        <v>8</v>
      </c>
      <c r="L368" s="10">
        <v>0</v>
      </c>
      <c r="M368" s="10">
        <v>0</v>
      </c>
      <c r="N368" s="10">
        <v>0</v>
      </c>
      <c r="O368" s="10">
        <v>8</v>
      </c>
      <c r="P368" s="11">
        <v>0</v>
      </c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8" t="s">
        <v>276</v>
      </c>
      <c r="AD368" s="8" t="s">
        <v>276</v>
      </c>
      <c r="AE368" s="10" t="s">
        <v>21</v>
      </c>
      <c r="AF368" s="8" t="s">
        <v>284</v>
      </c>
      <c r="AG368" s="8">
        <v>35</v>
      </c>
      <c r="AH368" s="10">
        <v>5</v>
      </c>
      <c r="AI368" s="10">
        <v>2</v>
      </c>
      <c r="AJ368" s="10">
        <v>7</v>
      </c>
      <c r="AK368" s="10">
        <f>AJ368+1</f>
        <v>8</v>
      </c>
    </row>
    <row r="369" spans="2:30"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spans="2:30" s="16" customFormat="1" ht="18.75">
      <c r="B370" s="16" t="s">
        <v>278</v>
      </c>
      <c r="C370" s="16">
        <v>45</v>
      </c>
      <c r="D370" s="16">
        <v>2182</v>
      </c>
      <c r="E370" s="16">
        <v>6</v>
      </c>
      <c r="F370" s="16">
        <v>39200</v>
      </c>
      <c r="G370" s="16">
        <v>1217</v>
      </c>
      <c r="H370" s="16">
        <f>SUM(H3:H368)</f>
        <v>774</v>
      </c>
      <c r="I370" s="16">
        <v>1391</v>
      </c>
      <c r="J370" s="16">
        <v>45</v>
      </c>
      <c r="K370" s="16">
        <v>1969</v>
      </c>
      <c r="L370" s="16">
        <v>26</v>
      </c>
      <c r="M370" s="16">
        <v>9</v>
      </c>
      <c r="N370" s="16">
        <v>184</v>
      </c>
      <c r="O370" s="16">
        <v>2138</v>
      </c>
      <c r="P370" s="16">
        <v>95</v>
      </c>
    </row>
    <row r="371" spans="2:30" s="17" customFormat="1">
      <c r="I371" s="17">
        <v>1391</v>
      </c>
      <c r="P371" s="17" t="s">
        <v>279</v>
      </c>
      <c r="AC371" s="18"/>
      <c r="AD371" s="18"/>
    </row>
  </sheetData>
  <mergeCells count="1">
    <mergeCell ref="Q2:Z2"/>
  </mergeCells>
  <printOptions horizontalCentered="1"/>
  <pageMargins left="0.59055118110236227" right="0.59055118110236227" top="1.0236220472440944" bottom="0.62992125984251968" header="0.39370078740157483" footer="0.39370078740157483"/>
  <pageSetup paperSize="66" scale="70" fitToWidth="0" fitToHeight="0" orientation="landscape" r:id="rId1"/>
  <headerFooter alignWithMargins="0">
    <oddFooter>&amp;L&amp;P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Ewa Łukomska-Prządka</cp:lastModifiedBy>
  <cp:revision>4</cp:revision>
  <cp:lastPrinted>2022-01-09T20:52:21Z</cp:lastPrinted>
  <dcterms:created xsi:type="dcterms:W3CDTF">2022-01-03T19:30:55Z</dcterms:created>
  <dcterms:modified xsi:type="dcterms:W3CDTF">2022-02-04T12:39:57Z</dcterms:modified>
</cp:coreProperties>
</file>